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3_Doc\01_doc_ind\Book\"/>
    </mc:Choice>
  </mc:AlternateContent>
  <xr:revisionPtr revIDLastSave="0" documentId="13_ncr:1_{F6C3432A-C617-4470-895B-BB45B9EAEBF0}" xr6:coauthVersionLast="47" xr6:coauthVersionMax="47" xr10:uidLastSave="{00000000-0000-0000-0000-000000000000}"/>
  <bookViews>
    <workbookView xWindow="28680" yWindow="-120" windowWidth="29040" windowHeight="15840" tabRatio="733" firstSheet="3" activeTab="4" xr2:uid="{00000000-000D-0000-FFFF-FFFF00000000}"/>
  </bookViews>
  <sheets>
    <sheet name="19" sheetId="10" r:id="rId1"/>
    <sheet name="20" sheetId="11" r:id="rId2"/>
    <sheet name="21" sheetId="15" r:id="rId3"/>
    <sheet name="22" sheetId="16" r:id="rId4"/>
    <sheet name="LIB_2023" sheetId="22" r:id="rId5"/>
    <sheet name="Retry" sheetId="12" r:id="rId6"/>
    <sheet name="LIB_Complete" sheetId="13" r:id="rId7"/>
    <sheet name="ENG_Complete" sheetId="19" r:id="rId8"/>
    <sheet name="BookOlim" sheetId="17" r:id="rId9"/>
    <sheet name="EBSLang" sheetId="18" r:id="rId10"/>
    <sheet name="Eng.Reading" sheetId="20" r:id="rId11"/>
    <sheet name="H English" sheetId="5" r:id="rId12"/>
    <sheet name="키출판" sheetId="23" r:id="rId13"/>
    <sheet name="황보름" sheetId="21" r:id="rId14"/>
    <sheet name="Hope" sheetId="2" r:id="rId15"/>
    <sheet name="아이뉴턴" sheetId="6" r:id="rId16"/>
    <sheet name="H IT" sheetId="4" r:id="rId17"/>
    <sheet name="H Science" sheetId="3" r:id="rId18"/>
  </sheets>
  <definedNames>
    <definedName name="_xlnm._FilterDatabase" localSheetId="1" hidden="1">'20'!$B$2:$O$93</definedName>
    <definedName name="_xlnm._FilterDatabase" localSheetId="2" hidden="1">'21'!$B$2:$N$112</definedName>
    <definedName name="_xlnm._FilterDatabase" localSheetId="3" hidden="1">'22'!$B$2:$N$113</definedName>
    <definedName name="_xlnm._FilterDatabase" localSheetId="8" hidden="1">BookOlim!$B$2:$H$382</definedName>
    <definedName name="_xlnm._FilterDatabase" localSheetId="4" hidden="1">LIB_2023!$B$2:$N$87</definedName>
    <definedName name="_xlnm._FilterDatabase" localSheetId="5" hidden="1">Retry!$C$2:$L$181</definedName>
    <definedName name="Book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7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4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6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32" i="22" l="1"/>
  <c r="L31" i="22"/>
  <c r="L30" i="22"/>
  <c r="L29" i="22"/>
  <c r="L28" i="22"/>
  <c r="L27" i="22"/>
  <c r="L26" i="22"/>
  <c r="L25" i="22"/>
  <c r="L24" i="22"/>
  <c r="L23" i="22"/>
  <c r="L22" i="22"/>
  <c r="L21" i="22"/>
  <c r="L20" i="22"/>
  <c r="L19" i="22"/>
  <c r="L16" i="22"/>
  <c r="L15" i="22"/>
  <c r="L35" i="22"/>
  <c r="L14" i="22"/>
  <c r="L13" i="22"/>
  <c r="L12" i="22"/>
  <c r="L11" i="22"/>
  <c r="L18" i="22"/>
  <c r="L34" i="22"/>
  <c r="L33" i="22"/>
  <c r="L17" i="22"/>
  <c r="L10" i="22"/>
  <c r="L9" i="22"/>
  <c r="L8" i="22"/>
  <c r="L7" i="22"/>
  <c r="L6" i="22"/>
  <c r="L37" i="22"/>
  <c r="L36" i="22"/>
  <c r="L5" i="22"/>
  <c r="L4" i="22"/>
  <c r="B45" i="22"/>
  <c r="L38" i="22"/>
  <c r="L3" i="22"/>
  <c r="L87" i="22"/>
  <c r="L86" i="22"/>
  <c r="L85" i="22"/>
  <c r="L84" i="22"/>
  <c r="L83" i="22"/>
  <c r="L82" i="22"/>
  <c r="L81" i="22"/>
  <c r="L80" i="22"/>
  <c r="L79" i="22"/>
  <c r="L78" i="22"/>
  <c r="L77" i="22"/>
  <c r="L76" i="22"/>
  <c r="L75" i="22"/>
  <c r="L74" i="22"/>
  <c r="L73" i="22"/>
  <c r="L72" i="22"/>
  <c r="L71" i="22"/>
  <c r="L70" i="22"/>
  <c r="L69" i="22"/>
  <c r="L68" i="22"/>
  <c r="L67" i="22"/>
  <c r="L66" i="22"/>
  <c r="L65" i="22"/>
  <c r="L64" i="22"/>
  <c r="L63" i="22"/>
  <c r="L62" i="22"/>
  <c r="L61" i="22"/>
  <c r="L60" i="22"/>
  <c r="L59" i="22"/>
  <c r="L58" i="22"/>
  <c r="L57" i="22"/>
  <c r="L56" i="22"/>
  <c r="L55" i="22"/>
  <c r="L54" i="22"/>
  <c r="L53" i="22"/>
  <c r="L52" i="22"/>
  <c r="L51" i="22"/>
  <c r="L50" i="22"/>
  <c r="L49" i="22"/>
  <c r="L48" i="22"/>
  <c r="L47" i="22"/>
  <c r="L46" i="22"/>
  <c r="L45" i="22"/>
  <c r="C45" i="22"/>
  <c r="L44" i="22"/>
  <c r="L43" i="22"/>
  <c r="L42" i="22"/>
  <c r="L41" i="22"/>
  <c r="L40" i="22"/>
  <c r="L39" i="22"/>
  <c r="L108" i="16"/>
  <c r="C112" i="16"/>
  <c r="L103" i="16"/>
  <c r="L102" i="16"/>
  <c r="L101" i="16"/>
  <c r="L100" i="16"/>
  <c r="L99" i="16"/>
  <c r="L98" i="16"/>
  <c r="L95" i="16"/>
  <c r="L94" i="16"/>
  <c r="L93" i="16"/>
  <c r="L83" i="16"/>
  <c r="L82" i="16"/>
  <c r="L86" i="16"/>
  <c r="L85" i="16"/>
  <c r="L84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55" i="16"/>
  <c r="L56" i="16"/>
  <c r="L113" i="16"/>
  <c r="L112" i="16"/>
  <c r="L111" i="16"/>
  <c r="L110" i="16"/>
  <c r="L109" i="16"/>
  <c r="L107" i="16"/>
  <c r="L106" i="16"/>
  <c r="L105" i="16"/>
  <c r="L104" i="16"/>
  <c r="L97" i="16"/>
  <c r="L96" i="16"/>
  <c r="L92" i="16"/>
  <c r="L91" i="16"/>
  <c r="L90" i="16"/>
  <c r="L89" i="16"/>
  <c r="L88" i="16"/>
  <c r="L87" i="16"/>
  <c r="L63" i="16"/>
  <c r="L62" i="16"/>
  <c r="L60" i="16"/>
  <c r="L61" i="16"/>
  <c r="L59" i="16"/>
  <c r="L58" i="16"/>
  <c r="L57" i="16"/>
  <c r="L49" i="16"/>
  <c r="L51" i="16"/>
  <c r="L50" i="16"/>
  <c r="L48" i="16"/>
  <c r="L47" i="16"/>
  <c r="L21" i="16"/>
  <c r="L18" i="16"/>
  <c r="L17" i="16"/>
  <c r="L15" i="16"/>
  <c r="L14" i="16"/>
  <c r="L13" i="16"/>
  <c r="L12" i="16"/>
  <c r="L11" i="16"/>
  <c r="L4" i="16"/>
  <c r="L3" i="16"/>
  <c r="L16" i="16"/>
  <c r="L10" i="16"/>
  <c r="L9" i="16"/>
  <c r="L8" i="16"/>
  <c r="L7" i="16"/>
  <c r="C115" i="15" l="1"/>
  <c r="L6" i="16"/>
  <c r="L5" i="16"/>
  <c r="L20" i="16"/>
  <c r="L19" i="16"/>
  <c r="L54" i="16"/>
  <c r="L53" i="16"/>
  <c r="L52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29" i="16"/>
  <c r="L28" i="16"/>
  <c r="L27" i="16"/>
  <c r="L26" i="16"/>
  <c r="L25" i="16"/>
  <c r="L24" i="16"/>
  <c r="L23" i="16"/>
  <c r="L22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<sst xmlns="http://schemas.openxmlformats.org/spreadsheetml/2006/main" count="9487" uniqueCount="4422">
  <si>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</si>
  <si>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</si>
  <si>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</si>
  <si>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</si>
  <si>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</si>
  <si>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</si>
  <si>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</si>
  <si>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</si>
  <si>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</si>
  <si>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</si>
  <si>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</si>
  <si>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</si>
  <si>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</si>
  <si>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</si>
  <si>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</si>
  <si>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</si>
  <si>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</si>
  <si>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</si>
  <si>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</si>
  <si>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</si>
  <si>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</si>
  <si>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</si>
  <si>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</si>
  <si>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</si>
  <si>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</si>
  <si>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</si>
  <si>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</si>
  <si>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</si>
  <si>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</si>
  <si>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</si>
  <si>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</si>
  <si>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프로그래밍 언어도감</t>
  </si>
  <si>
    <t>Programming</t>
  </si>
  <si>
    <t>Priority</t>
  </si>
  <si>
    <t>difficult</t>
  </si>
  <si>
    <t>한입에 쏙 파이썬</t>
  </si>
  <si>
    <t>Classify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</si>
  <si>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</si>
  <si>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</si>
  <si>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</si>
  <si>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</si>
  <si>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</si>
  <si>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</si>
  <si>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</si>
  <si>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</si>
  <si>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</si>
  <si>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</si>
  <si>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</si>
  <si>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</si>
  <si>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</si>
  <si>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</si>
  <si>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</si>
  <si>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</si>
  <si>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0과 무한의 과학</t>
  </si>
  <si>
    <t>뉴턴 역학과 만유인력</t>
  </si>
  <si>
    <t>양자론(개정판)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</si>
  <si>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</si>
  <si>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</si>
  <si>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</si>
  <si>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</si>
  <si>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</si>
  <si>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</si>
  <si>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</si>
  <si>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</si>
  <si>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</si>
  <si>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</si>
  <si>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</si>
  <si>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</si>
  <si>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</si>
  <si>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</si>
  <si>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</si>
  <si>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</si>
  <si>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</si>
  <si>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</si>
  <si>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</si>
  <si>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</si>
  <si>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</si>
  <si>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</si>
  <si>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</si>
  <si>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</si>
  <si>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</si>
  <si>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</si>
  <si>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</si>
  <si>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</si>
  <si>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</si>
  <si>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</si>
  <si>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</si>
  <si>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</si>
  <si>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</si>
  <si>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</si>
  <si>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</si>
  <si>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</si>
  <si>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</si>
  <si>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</si>
  <si>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</si>
  <si>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</si>
  <si>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</si>
  <si>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</si>
  <si>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</si>
  <si>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</si>
  <si>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</si>
  <si>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</si>
  <si>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</si>
  <si>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</si>
  <si>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</si>
  <si>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</si>
  <si>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</si>
  <si>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</si>
  <si>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</si>
  <si>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</si>
  <si>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</si>
  <si>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</si>
  <si>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</si>
  <si>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</si>
  <si>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</si>
  <si>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</si>
  <si>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</si>
  <si>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</si>
  <si>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</si>
  <si>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</si>
  <si>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</si>
  <si>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</si>
  <si>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</si>
  <si>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</si>
  <si>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</si>
  <si>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</si>
  <si>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</si>
  <si>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</si>
  <si>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</si>
  <si>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</si>
  <si>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</si>
  <si>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</si>
  <si>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</si>
  <si>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</si>
  <si>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</si>
  <si>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</si>
  <si>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</si>
  <si>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</si>
  <si>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</si>
  <si>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</si>
  <si>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</si>
  <si>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</si>
  <si>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</si>
  <si>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</si>
  <si>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</si>
  <si>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</si>
  <si>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</si>
  <si>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</si>
  <si>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</si>
  <si>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</si>
  <si>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</si>
  <si>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</si>
  <si>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</si>
  <si>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</si>
  <si>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</si>
  <si>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</si>
  <si>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</si>
  <si>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</si>
  <si>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</si>
  <si>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</si>
  <si>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</si>
  <si>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</si>
  <si>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</si>
  <si>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</si>
  <si>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</si>
  <si>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</si>
  <si>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</si>
  <si>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</si>
  <si>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</si>
  <si>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</si>
  <si>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</si>
  <si>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</si>
  <si>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</si>
  <si>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</si>
  <si>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</si>
  <si>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</si>
  <si>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</si>
  <si>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</si>
  <si>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</si>
  <si>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</si>
  <si>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</si>
  <si>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</si>
  <si>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</si>
  <si>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</si>
  <si>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</si>
  <si>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</si>
  <si>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</si>
  <si>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</si>
  <si>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</si>
  <si>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</si>
  <si>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</si>
  <si>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</si>
  <si>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</si>
  <si>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</si>
  <si>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</si>
  <si>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</si>
  <si>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</si>
  <si>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</si>
  <si>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</si>
  <si>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</si>
  <si>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</si>
  <si>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</si>
  <si>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</si>
  <si>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</si>
  <si>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</si>
  <si>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</si>
  <si>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</si>
  <si>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</si>
  <si>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</si>
  <si>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</si>
  <si>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</si>
  <si>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</si>
  <si>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</si>
  <si>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</si>
  <si>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</si>
  <si>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</si>
  <si>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</si>
  <si>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</si>
  <si>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</si>
  <si>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</si>
  <si>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</si>
  <si>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</si>
  <si>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</si>
  <si>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</si>
  <si>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</si>
  <si>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</si>
  <si>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</si>
  <si>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</si>
  <si>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</si>
  <si>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</si>
  <si>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</si>
  <si>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</si>
  <si>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</si>
  <si>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</si>
  <si>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</si>
  <si>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</si>
  <si>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</si>
  <si>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</si>
  <si>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</si>
  <si>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</si>
  <si>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</si>
  <si>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</si>
  <si>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</si>
  <si>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</si>
  <si>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</si>
  <si>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</si>
  <si>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</si>
  <si>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</si>
  <si>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</si>
  <si>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</si>
  <si>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</si>
  <si>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</si>
  <si>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</si>
  <si>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</si>
  <si>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</si>
  <si>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</si>
  <si>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</si>
  <si>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</si>
  <si>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</si>
  <si>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</si>
  <si>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</si>
  <si>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</si>
  <si>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</si>
  <si>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</si>
  <si>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</si>
  <si>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</si>
  <si>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</si>
  <si>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</si>
  <si>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</si>
  <si>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</si>
  <si>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</si>
  <si>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</si>
  <si>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</si>
  <si>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</si>
  <si>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</si>
  <si>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</si>
  <si>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</si>
  <si>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</si>
  <si>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</si>
  <si>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</si>
  <si>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</si>
  <si>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</si>
  <si>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</si>
  <si>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</si>
  <si>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</si>
  <si>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</si>
  <si>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</si>
  <si>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</si>
  <si>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</si>
  <si>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</si>
  <si>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</si>
  <si>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</si>
  <si>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</si>
  <si>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</si>
  <si>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</si>
  <si>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</si>
  <si>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</si>
  <si>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</si>
  <si>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</si>
  <si>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</si>
  <si>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</si>
  <si>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</si>
  <si>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</si>
  <si>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</si>
  <si>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</si>
  <si>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</si>
  <si>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</si>
  <si>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</si>
  <si>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</si>
  <si>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</si>
  <si>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</si>
  <si>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</si>
  <si>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</si>
  <si>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</si>
  <si>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</si>
  <si>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</si>
  <si>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</si>
  <si>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</si>
  <si>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</si>
  <si>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</si>
  <si>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</si>
  <si>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</si>
  <si>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</si>
  <si>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</si>
  <si>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</si>
  <si>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</si>
  <si>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</si>
  <si>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</si>
  <si>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</si>
  <si>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</si>
  <si>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</si>
  <si>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</si>
  <si>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</si>
  <si>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</si>
  <si>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</si>
  <si>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</si>
  <si>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</si>
  <si>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</si>
  <si>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</si>
  <si>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</si>
  <si>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</si>
  <si>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</si>
  <si>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</si>
  <si>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</si>
  <si>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</si>
  <si>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</si>
  <si>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</si>
  <si>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</si>
  <si>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</si>
  <si>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</si>
  <si>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</si>
  <si>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</si>
  <si>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</si>
  <si>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</si>
  <si>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</si>
  <si>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</si>
  <si>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</si>
  <si>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</si>
  <si>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</si>
  <si>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</si>
  <si>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</si>
  <si>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</si>
  <si>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</si>
  <si>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</si>
  <si>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</si>
  <si>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</si>
  <si>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</si>
  <si>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</si>
  <si>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</si>
  <si>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</si>
  <si>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</si>
  <si>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</si>
  <si>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</si>
  <si>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</si>
  <si>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</si>
  <si>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</si>
  <si>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</si>
  <si>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</si>
  <si>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</si>
  <si>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</si>
  <si>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</si>
  <si>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</si>
  <si>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</si>
  <si>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</si>
  <si>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</si>
  <si>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</si>
  <si>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</si>
  <si>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</si>
  <si>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</si>
  <si>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</si>
  <si>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</si>
  <si>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</si>
  <si>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</si>
  <si>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</si>
  <si>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</si>
  <si>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</si>
  <si>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</si>
  <si>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</si>
  <si>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</si>
  <si>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</si>
  <si>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</si>
  <si>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</si>
  <si>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</si>
  <si>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</si>
  <si>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</si>
  <si>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</si>
  <si>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</si>
  <si>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</si>
  <si>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</si>
  <si>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</si>
  <si>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</si>
  <si>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</si>
  <si>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</si>
  <si>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</si>
  <si>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</si>
  <si>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</si>
  <si>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</si>
  <si>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</si>
  <si>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</si>
  <si>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</si>
  <si>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</si>
  <si>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</si>
  <si>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</si>
  <si>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</si>
  <si>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</si>
  <si>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</si>
  <si>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</si>
  <si>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</si>
  <si>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</si>
  <si>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</si>
  <si>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</si>
  <si>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</si>
  <si>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</si>
  <si>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</si>
  <si>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</si>
  <si>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</si>
  <si>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</si>
  <si>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</si>
  <si>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</si>
  <si>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</si>
  <si>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</si>
  <si>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</si>
  <si>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</si>
  <si>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</si>
  <si>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</si>
  <si>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</si>
  <si>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</si>
  <si>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</si>
  <si>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</si>
  <si>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</si>
  <si>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</si>
  <si>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</si>
  <si>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</si>
  <si>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</si>
  <si>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</si>
  <si>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</si>
  <si>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</si>
  <si>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</si>
  <si>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</si>
  <si>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</si>
  <si>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</si>
  <si>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</si>
  <si>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</si>
  <si>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</si>
  <si>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</si>
  <si>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Physics</t>
  </si>
  <si>
    <t>Reading</t>
  </si>
  <si>
    <t>소장도서관</t>
  </si>
  <si>
    <t>P.104</t>
  </si>
  <si>
    <t>청구기호</t>
  </si>
  <si>
    <t>Retry</t>
  </si>
  <si>
    <t>발행연도</t>
  </si>
  <si>
    <t>P.42</t>
  </si>
  <si>
    <t>English</t>
  </si>
  <si>
    <t>P.69</t>
  </si>
  <si>
    <t>P.159</t>
  </si>
  <si>
    <t>P.29</t>
  </si>
  <si>
    <t>P.64</t>
  </si>
  <si>
    <t>P.20</t>
  </si>
  <si>
    <t>Life</t>
  </si>
  <si>
    <t>P.34</t>
  </si>
  <si>
    <t>P.57</t>
  </si>
  <si>
    <t>P.74</t>
  </si>
  <si>
    <t>수미네 반찬</t>
  </si>
  <si>
    <t>경매승부사들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</si>
  <si>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</si>
  <si>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</si>
  <si>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</si>
  <si>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</si>
  <si>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</si>
  <si>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</si>
  <si>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</si>
  <si>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</si>
  <si>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</si>
  <si>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</si>
  <si>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</si>
  <si>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</si>
  <si>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</si>
  <si>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</si>
  <si>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</si>
  <si>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</si>
  <si>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</si>
  <si>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</si>
  <si>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</si>
  <si>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</si>
  <si>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</si>
  <si>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</si>
  <si>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</si>
  <si>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</si>
  <si>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</si>
  <si>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</si>
  <si>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</si>
  <si>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</si>
  <si>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</si>
  <si>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</si>
  <si>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</si>
  <si>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</si>
  <si>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</si>
  <si>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</si>
  <si>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</si>
  <si>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</si>
  <si>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</si>
  <si>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</si>
  <si>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</si>
  <si>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</si>
  <si>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</si>
  <si>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</si>
  <si>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</si>
  <si>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</si>
  <si>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</si>
  <si>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</si>
  <si>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</si>
  <si>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</si>
  <si>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</si>
  <si>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</si>
  <si>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</si>
  <si>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</si>
  <si>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</si>
  <si>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</si>
  <si>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</si>
  <si>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</si>
  <si>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</si>
  <si>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</si>
  <si>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</si>
  <si>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</si>
  <si>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</si>
  <si>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</si>
  <si>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</si>
  <si>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</si>
  <si>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</si>
  <si>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</si>
  <si>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</si>
  <si>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</si>
  <si>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</si>
  <si>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</si>
  <si>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</si>
  <si>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</si>
  <si>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</si>
  <si>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</si>
  <si>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</si>
  <si>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</si>
  <si>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</si>
  <si>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</si>
  <si>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</si>
  <si>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</si>
  <si>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</si>
  <si>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</si>
  <si>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</si>
  <si>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</si>
  <si>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</si>
  <si>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</si>
  <si>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</si>
  <si>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</si>
  <si>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</si>
  <si>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</si>
  <si>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</si>
  <si>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</si>
  <si>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</si>
  <si>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</si>
  <si>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</si>
  <si>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</si>
  <si>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</si>
  <si>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</si>
  <si>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</si>
  <si>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</si>
  <si>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</si>
  <si>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</si>
  <si>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</si>
  <si>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</si>
  <si>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</si>
  <si>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</si>
  <si>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</si>
  <si>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</si>
  <si>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</si>
  <si>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</si>
  <si>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</si>
  <si>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</si>
  <si>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</si>
  <si>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</si>
  <si>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</si>
  <si>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</si>
  <si>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</si>
  <si>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</si>
  <si>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</si>
  <si>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</si>
  <si>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</si>
  <si>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</si>
  <si>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</si>
  <si>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</si>
  <si>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</si>
  <si>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</si>
  <si>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</si>
  <si>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</si>
  <si>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</si>
  <si>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</si>
  <si>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</si>
  <si>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</si>
  <si>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</si>
  <si>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</si>
  <si>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</si>
  <si>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</si>
  <si>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</si>
  <si>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</si>
  <si>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</si>
  <si>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</si>
  <si>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</si>
  <si>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</si>
  <si>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</si>
  <si>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</si>
  <si>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</si>
  <si>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</si>
  <si>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</si>
  <si>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</si>
  <si>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</si>
  <si>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</si>
  <si>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3"/>
        <charset val="129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</si>
  <si>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</si>
  <si>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</si>
  <si>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</si>
  <si>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</si>
  <si>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</si>
  <si>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</si>
  <si>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</si>
  <si>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</si>
  <si>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</si>
  <si>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</si>
  <si>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</si>
  <si>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</si>
  <si>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</si>
  <si>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</si>
  <si>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</si>
  <si>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</si>
  <si>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</si>
  <si>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</si>
  <si>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</si>
  <si>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</si>
  <si>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</si>
  <si>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</si>
  <si>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</si>
  <si>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</si>
  <si>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</si>
  <si>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</si>
  <si>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</si>
  <si>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</si>
  <si>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</si>
  <si>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</si>
  <si>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</si>
  <si>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</si>
  <si>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</si>
  <si>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</si>
  <si>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</si>
  <si>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</si>
  <si>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</si>
  <si>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</si>
  <si>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</si>
  <si>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</si>
  <si>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</si>
  <si>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</si>
  <si>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</si>
  <si>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</si>
  <si>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</si>
  <si>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</si>
  <si>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</si>
  <si>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</si>
  <si>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</si>
  <si>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</si>
  <si>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</si>
  <si>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</si>
  <si>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</si>
  <si>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</si>
  <si>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</si>
  <si>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</si>
  <si>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</si>
  <si>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</si>
  <si>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</si>
  <si>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</si>
  <si>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</si>
  <si>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</si>
  <si>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</si>
  <si>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</si>
  <si>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</si>
  <si>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</si>
  <si>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</si>
  <si>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</si>
  <si>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</si>
  <si>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</si>
  <si>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</si>
  <si>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</si>
  <si>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</si>
  <si>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</si>
  <si>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</si>
  <si>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</si>
  <si>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</si>
  <si>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</si>
  <si>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</si>
  <si>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</si>
  <si>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</si>
  <si>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</si>
  <si>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</si>
  <si>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</si>
  <si>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</si>
  <si>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</si>
  <si>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</si>
  <si>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</si>
  <si>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</si>
  <si>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</si>
  <si>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47" type="noConversion"/>
  </si>
  <si>
    <t>Software Eng.</t>
    <phoneticPr fontId="47" type="noConversion"/>
  </si>
  <si>
    <t>P.208</t>
    <phoneticPr fontId="47" type="noConversion"/>
  </si>
  <si>
    <t>중앙</t>
    <phoneticPr fontId="47" type="noConversion"/>
  </si>
  <si>
    <t>Life</t>
    <phoneticPr fontId="47" type="noConversion"/>
  </si>
  <si>
    <t>p.167 git host source position</t>
    <phoneticPr fontId="47" type="noConversion"/>
  </si>
  <si>
    <t>P.85</t>
    <phoneticPr fontId="47" type="noConversion"/>
  </si>
  <si>
    <t>P.149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</si>
  <si>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</si>
  <si>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47" type="noConversion"/>
  </si>
  <si>
    <t>O</t>
    <phoneticPr fontId="47" type="noConversion"/>
  </si>
  <si>
    <t>중앙</t>
    <phoneticPr fontId="47" type="noConversion"/>
  </si>
  <si>
    <t>Engineering</t>
    <phoneticPr fontId="47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</si>
  <si>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</si>
  <si>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47" type="noConversion"/>
  </si>
  <si>
    <t>Software Eng.</t>
    <phoneticPr fontId="47" type="noConversion"/>
  </si>
  <si>
    <t>개발자의 글쓰기</t>
  </si>
  <si>
    <t>관산</t>
    <phoneticPr fontId="47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</si>
  <si>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47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</si>
  <si>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</si>
  <si>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47" type="noConversion"/>
  </si>
  <si>
    <t>지라 7 에센셜 : 지라 시스템 구축과 활용</t>
  </si>
  <si>
    <t>반월</t>
    <phoneticPr fontId="47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</si>
  <si>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47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</si>
  <si>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47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</si>
  <si>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</si>
  <si>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47" type="noConversion"/>
  </si>
  <si>
    <t>Humanities</t>
    <phoneticPr fontId="47" type="noConversion"/>
  </si>
  <si>
    <t>P.97</t>
    <phoneticPr fontId="47" type="noConversion"/>
  </si>
  <si>
    <t>Economics</t>
    <phoneticPr fontId="47" type="noConversion"/>
  </si>
  <si>
    <t>★★★★★</t>
    <phoneticPr fontId="47" type="noConversion"/>
  </si>
  <si>
    <t>P.4</t>
    <phoneticPr fontId="47" type="noConversion"/>
  </si>
  <si>
    <t>Software Eng.</t>
    <phoneticPr fontId="47" type="noConversion"/>
  </si>
  <si>
    <t>★★</t>
    <phoneticPr fontId="47" type="noConversion"/>
  </si>
  <si>
    <t>Engineering</t>
    <phoneticPr fontId="47" type="noConversion"/>
  </si>
  <si>
    <r>
      <t>P</t>
    </r>
    <r>
      <rPr>
        <sz val="10"/>
        <color rgb="FF262626"/>
        <rFont val="Trebuchet MS"/>
        <family val="2"/>
      </rPr>
      <t>.34</t>
    </r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</si>
  <si>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</si>
  <si>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.39</t>
    </r>
    <phoneticPr fontId="47" type="noConversion"/>
  </si>
  <si>
    <t>Software Eng.</t>
    <phoneticPr fontId="47" type="noConversion"/>
  </si>
  <si>
    <r>
      <t>R</t>
    </r>
    <r>
      <rPr>
        <sz val="10"/>
        <color rgb="FF262626"/>
        <rFont val="Trebuchet MS"/>
        <family val="2"/>
      </rPr>
      <t>epeat</t>
    </r>
    <phoneticPr fontId="47" type="noConversion"/>
  </si>
  <si>
    <t>훌륭한 프로그래머 되는 법(Becoming a Better Programmer)</t>
    <phoneticPr fontId="47" type="noConversion"/>
  </si>
  <si>
    <t>Software Eng.</t>
    <phoneticPr fontId="47" type="noConversion"/>
  </si>
  <si>
    <t>관산</t>
    <phoneticPr fontId="47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</si>
  <si>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47" type="noConversion"/>
  </si>
  <si>
    <t>O</t>
    <phoneticPr fontId="47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</si>
  <si>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</si>
  <si>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47" type="noConversion"/>
  </si>
  <si>
    <t>아침의 재발견</t>
  </si>
  <si>
    <t>반월</t>
    <phoneticPr fontId="47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</si>
  <si>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47" type="noConversion"/>
  </si>
  <si>
    <t>Life</t>
    <phoneticPr fontId="47" type="noConversion"/>
  </si>
  <si>
    <t>한 번 보고 바로 써먹는 경제용어 460</t>
  </si>
  <si>
    <t>반월</t>
    <phoneticPr fontId="47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</si>
  <si>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47" type="noConversion"/>
  </si>
  <si>
    <t>O</t>
    <phoneticPr fontId="47" type="noConversion"/>
  </si>
  <si>
    <t>Economics</t>
    <phoneticPr fontId="47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</si>
  <si>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</si>
  <si>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47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</si>
  <si>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</si>
  <si>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47" type="noConversion"/>
  </si>
  <si>
    <t>Software Eng.</t>
    <phoneticPr fontId="47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</si>
  <si>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</si>
  <si>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47" type="noConversion"/>
  </si>
  <si>
    <t>Life</t>
    <phoneticPr fontId="47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</si>
  <si>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</si>
  <si>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47" type="noConversion"/>
  </si>
  <si>
    <t>English</t>
    <phoneticPr fontId="47" type="noConversion"/>
  </si>
  <si>
    <t>Life</t>
    <phoneticPr fontId="47" type="noConversion"/>
  </si>
  <si>
    <t>O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</si>
  <si>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47" type="noConversion"/>
  </si>
  <si>
    <t>O</t>
    <phoneticPr fontId="47" type="noConversion"/>
  </si>
  <si>
    <r>
      <t>S</t>
    </r>
    <r>
      <rPr>
        <sz val="10"/>
        <color rgb="FF262626"/>
        <rFont val="Trebuchet MS"/>
        <family val="2"/>
      </rPr>
      <t>cience</t>
    </r>
    <phoneticPr fontId="47" type="noConversion"/>
  </si>
  <si>
    <t>선부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</si>
  <si>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</si>
  <si>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Engineering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</si>
  <si>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</si>
  <si>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</si>
  <si>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</si>
  <si>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</si>
  <si>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47" type="noConversion"/>
  </si>
  <si>
    <t>Software Eng.</t>
    <phoneticPr fontId="47" type="noConversion"/>
  </si>
  <si>
    <t>★★★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</si>
  <si>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</si>
  <si>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.92</t>
    </r>
    <phoneticPr fontId="47" type="noConversion"/>
  </si>
  <si>
    <r>
      <t>P</t>
    </r>
    <r>
      <rPr>
        <sz val="10"/>
        <color rgb="FF262626"/>
        <rFont val="Trebuchet MS"/>
        <family val="2"/>
      </rPr>
      <t>.217</t>
    </r>
    <phoneticPr fontId="47" type="noConversion"/>
  </si>
  <si>
    <t>Life</t>
    <phoneticPr fontId="47" type="noConversion"/>
  </si>
  <si>
    <t>Software Eng.</t>
    <phoneticPr fontId="47" type="noConversion"/>
  </si>
  <si>
    <r>
      <t>?</t>
    </r>
    <r>
      <rPr>
        <sz val="10"/>
        <color rgb="FF262626"/>
        <rFont val="Trebuchet MS"/>
        <family val="2"/>
      </rPr>
      <t>?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</si>
  <si>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</si>
  <si>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47" type="noConversion"/>
  </si>
  <si>
    <t>P.102</t>
    <phoneticPr fontId="47" type="noConversion"/>
  </si>
  <si>
    <t>일본산고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</si>
  <si>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</si>
  <si>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</si>
  <si>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</si>
  <si>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</si>
  <si>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</si>
  <si>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</si>
  <si>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</si>
  <si>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</si>
  <si>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</si>
  <si>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</si>
  <si>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</si>
  <si>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어서와 C++은 처음이지!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</si>
  <si>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</si>
  <si>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</si>
  <si>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</si>
  <si>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</si>
  <si>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47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</si>
  <si>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</si>
  <si>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</si>
  <si>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아두이노, 상상을 현실로 만드는 프로젝트 : 실전편</t>
  </si>
  <si>
    <t>Software Eng.</t>
    <phoneticPr fontId="47" type="noConversion"/>
  </si>
  <si>
    <t>중앙</t>
    <phoneticPr fontId="47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</si>
  <si>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</si>
  <si>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</si>
  <si>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</si>
  <si>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</si>
  <si>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Software Eng.</t>
    <phoneticPr fontId="47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</si>
  <si>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</si>
  <si>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t>1-S</t>
    <phoneticPr fontId="47" type="noConversion"/>
  </si>
  <si>
    <r>
      <t>1</t>
    </r>
    <r>
      <rPr>
        <sz val="10"/>
        <color rgb="FF262626"/>
        <rFont val="Trebuchet MS"/>
        <family val="2"/>
      </rPr>
      <t>-H</t>
    </r>
    <phoneticPr fontId="47" type="noConversion"/>
  </si>
  <si>
    <r>
      <t>P</t>
    </r>
    <r>
      <rPr>
        <sz val="10"/>
        <color rgb="FF262626"/>
        <rFont val="Trebuchet MS"/>
        <family val="2"/>
      </rPr>
      <t>.56</t>
    </r>
    <phoneticPr fontId="47" type="noConversion"/>
  </si>
  <si>
    <r>
      <t>P</t>
    </r>
    <r>
      <rPr>
        <sz val="10"/>
        <color rgb="FF262626"/>
        <rFont val="Trebuchet MS"/>
        <family val="2"/>
      </rPr>
      <t>.30</t>
    </r>
    <phoneticPr fontId="47" type="noConversion"/>
  </si>
  <si>
    <r>
      <t>P</t>
    </r>
    <r>
      <rPr>
        <sz val="10"/>
        <color rgb="FF262626"/>
        <rFont val="Trebuchet MS"/>
        <family val="2"/>
      </rPr>
      <t>.22</t>
    </r>
    <phoneticPr fontId="47" type="noConversion"/>
  </si>
  <si>
    <t>O</t>
    <phoneticPr fontId="47" type="noConversion"/>
  </si>
  <si>
    <t>O</t>
    <phoneticPr fontId="47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</si>
  <si>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</si>
  <si>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(실무자를 위한)파이썬 100제</t>
  </si>
  <si>
    <t>반월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</si>
  <si>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</si>
  <si>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</si>
  <si>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47" type="noConversion"/>
  </si>
  <si>
    <t>Software Eng.</t>
    <phoneticPr fontId="47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</si>
  <si>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</si>
  <si>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47" type="noConversion"/>
  </si>
  <si>
    <t>(Do it!)깃&amp;깃허브 입문</t>
    <phoneticPr fontId="47" type="noConversion"/>
  </si>
  <si>
    <t>(Do it!)깃&amp;깃허브 입문</t>
    <phoneticPr fontId="47" type="noConversion"/>
  </si>
  <si>
    <t>전문가를 위한 C++</t>
    <phoneticPr fontId="47" type="noConversion"/>
  </si>
  <si>
    <t>Git 교과서</t>
    <phoneticPr fontId="47" type="noConversion"/>
  </si>
  <si>
    <t>중앙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</si>
  <si>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</si>
  <si>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Software Eng.</t>
    <phoneticPr fontId="47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</si>
  <si>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</si>
  <si>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</si>
  <si>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</si>
  <si>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47" type="noConversion"/>
  </si>
  <si>
    <t>중앙</t>
    <phoneticPr fontId="47" type="noConversion"/>
  </si>
  <si>
    <t>Software Eng.</t>
    <phoneticPr fontId="47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</si>
  <si>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</si>
  <si>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47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</si>
  <si>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</si>
  <si>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</si>
  <si>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</si>
  <si>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.33</t>
    </r>
    <phoneticPr fontId="47" type="noConversion"/>
  </si>
  <si>
    <r>
      <t>E</t>
    </r>
    <r>
      <rPr>
        <sz val="10"/>
        <color rgb="FF262626"/>
        <rFont val="Trebuchet MS"/>
        <family val="2"/>
      </rPr>
      <t>nglish</t>
    </r>
    <phoneticPr fontId="47" type="noConversion"/>
  </si>
  <si>
    <t>(The)hundred dresses</t>
  </si>
  <si>
    <t>관산</t>
    <phoneticPr fontId="47" type="noConversion"/>
  </si>
  <si>
    <r>
      <t>7</t>
    </r>
    <r>
      <rPr>
        <sz val="10"/>
        <color rgb="FF262626"/>
        <rFont val="Trebuchet MS"/>
        <family val="2"/>
      </rPr>
      <t>47.2 E79h</t>
    </r>
    <phoneticPr fontId="47" type="noConversion"/>
  </si>
  <si>
    <t>English</t>
    <phoneticPr fontId="47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</si>
  <si>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</si>
  <si>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47" type="noConversion"/>
  </si>
  <si>
    <t>Software Eng.</t>
    <phoneticPr fontId="47" type="noConversion"/>
  </si>
  <si>
    <t>반월</t>
    <phoneticPr fontId="47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</si>
  <si>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47" type="noConversion"/>
  </si>
  <si>
    <t>P.33</t>
    <phoneticPr fontId="47" type="noConversion"/>
  </si>
  <si>
    <t>O</t>
    <phoneticPr fontId="47" type="noConversion"/>
  </si>
  <si>
    <t>O</t>
    <phoneticPr fontId="47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</si>
  <si>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47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</si>
  <si>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</si>
  <si>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47" type="noConversion"/>
  </si>
  <si>
    <t>반월</t>
    <phoneticPr fontId="47" type="noConversion"/>
  </si>
  <si>
    <t>O</t>
    <phoneticPr fontId="47" type="noConversion"/>
  </si>
  <si>
    <t>Software Eng.</t>
    <phoneticPr fontId="47" type="noConversion"/>
  </si>
  <si>
    <t>쇼터 : 하루 4시간만 일하는 시대가 온다</t>
  </si>
  <si>
    <t>Software Eng.</t>
    <phoneticPr fontId="47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</si>
  <si>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</si>
  <si>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</si>
  <si>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</si>
  <si>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</si>
  <si>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</si>
  <si>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r>
      <t>P</t>
    </r>
    <r>
      <rPr>
        <sz val="10"/>
        <color rgb="FF262626"/>
        <rFont val="Trebuchet MS"/>
        <family val="2"/>
      </rPr>
      <t>.99</t>
    </r>
    <phoneticPr fontId="47" type="noConversion"/>
  </si>
  <si>
    <r>
      <t>P</t>
    </r>
    <r>
      <rPr>
        <sz val="10"/>
        <color rgb="FF262626"/>
        <rFont val="Trebuchet MS"/>
        <family val="2"/>
      </rPr>
      <t>.20</t>
    </r>
    <phoneticPr fontId="47" type="noConversion"/>
  </si>
  <si>
    <t>P.56</t>
    <phoneticPr fontId="47" type="noConversion"/>
  </si>
  <si>
    <t>(The)hundred dresses</t>
    <phoneticPr fontId="47" type="noConversion"/>
  </si>
  <si>
    <t>Software Eng.</t>
    <phoneticPr fontId="47" type="noConversion"/>
  </si>
  <si>
    <r>
      <t>L</t>
    </r>
    <r>
      <rPr>
        <sz val="10"/>
        <color rgb="FF262626"/>
        <rFont val="Trebuchet MS"/>
        <family val="2"/>
      </rPr>
      <t>ife</t>
    </r>
    <phoneticPr fontId="47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</si>
  <si>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47" type="noConversion"/>
  </si>
  <si>
    <t>일 잘하는 사람들은 숫자에 강합니다</t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</si>
  <si>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</si>
  <si>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</si>
  <si>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Life</t>
    <phoneticPr fontId="47" type="noConversion"/>
  </si>
  <si>
    <t>반월</t>
    <phoneticPr fontId="47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</si>
  <si>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</si>
  <si>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47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</si>
  <si>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</si>
  <si>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47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</si>
  <si>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</si>
  <si>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</si>
  <si>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C＋＋ 최적화</t>
  </si>
  <si>
    <t>mkjoo</t>
    <phoneticPr fontId="47" type="noConversion"/>
  </si>
  <si>
    <t>수학의 쓸모</t>
    <phoneticPr fontId="47" type="noConversion"/>
  </si>
  <si>
    <t>반월</t>
    <phoneticPr fontId="47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</si>
  <si>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47" type="noConversion"/>
  </si>
  <si>
    <r>
      <t>M</t>
    </r>
    <r>
      <rPr>
        <sz val="10"/>
        <color rgb="FF262626"/>
        <rFont val="Trebuchet MS"/>
        <family val="2"/>
      </rPr>
      <t>athmatics</t>
    </r>
    <phoneticPr fontId="47" type="noConversion"/>
  </si>
  <si>
    <t>존리의 부자되기 습관</t>
  </si>
  <si>
    <t>파이썬 알고리즘 인터뷰</t>
  </si>
  <si>
    <t>만원으로 일주일 반찬 만들기</t>
  </si>
  <si>
    <t>돈의 속성</t>
  </si>
  <si>
    <t>경제학자의 인문학 서재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</si>
  <si>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</si>
  <si>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47" type="noConversion"/>
  </si>
  <si>
    <t>O</t>
    <phoneticPr fontId="47" type="noConversion"/>
  </si>
  <si>
    <t>Software Eng.</t>
    <phoneticPr fontId="47" type="noConversion"/>
  </si>
  <si>
    <t>자바스크립트+jQuery</t>
  </si>
  <si>
    <t>관산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</si>
  <si>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</si>
  <si>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</si>
  <si>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47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</si>
  <si>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47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</si>
  <si>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</si>
  <si>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47" type="noConversion"/>
  </si>
  <si>
    <t>본오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</si>
  <si>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47" type="noConversion"/>
  </si>
  <si>
    <t>성포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</si>
  <si>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</si>
  <si>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Software Eng.</t>
    <phoneticPr fontId="47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</si>
  <si>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</si>
  <si>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</si>
  <si>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팀장의 탄생</t>
  </si>
  <si>
    <t>중앙</t>
    <phoneticPr fontId="47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</si>
  <si>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</si>
  <si>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</si>
  <si>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</si>
  <si>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</si>
  <si>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P.22</t>
    <phoneticPr fontId="47" type="noConversion"/>
  </si>
  <si>
    <t>English</t>
    <phoneticPr fontId="47" type="noConversion"/>
  </si>
  <si>
    <t>중앙</t>
    <phoneticPr fontId="47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</si>
  <si>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</si>
  <si>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47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</si>
  <si>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</si>
  <si>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</si>
  <si>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mkjoo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</si>
  <si>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</si>
  <si>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Economics</t>
    <phoneticPr fontId="47" type="noConversion"/>
  </si>
  <si>
    <t>위기를 기회로 바꾸는 부의 공식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</si>
  <si>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</si>
  <si>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</si>
  <si>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</si>
  <si>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</si>
  <si>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</si>
  <si>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</si>
  <si>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</si>
  <si>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47" type="noConversion"/>
  </si>
  <si>
    <r>
      <t>E</t>
    </r>
    <r>
      <rPr>
        <sz val="10"/>
        <color rgb="FF262626"/>
        <rFont val="Trebuchet MS"/>
        <family val="2"/>
      </rPr>
      <t>conomics</t>
    </r>
    <phoneticPr fontId="47" type="noConversion"/>
  </si>
  <si>
    <t>Economics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</si>
  <si>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</si>
  <si>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t>신길작은</t>
    <phoneticPr fontId="47" type="noConversion"/>
  </si>
  <si>
    <t>Life</t>
    <phoneticPr fontId="47" type="noConversion"/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</si>
  <si>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</si>
  <si>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</si>
  <si>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Economics</t>
    <phoneticPr fontId="47" type="noConversion"/>
  </si>
  <si>
    <t>본오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</si>
  <si>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</si>
  <si>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47" type="noConversion"/>
  </si>
  <si>
    <t>나는 꼭 필요한 것만 남기기로 했다</t>
  </si>
  <si>
    <t>중앙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</si>
  <si>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</si>
  <si>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O</t>
    <phoneticPr fontId="47" type="noConversion"/>
  </si>
  <si>
    <t>O</t>
    <phoneticPr fontId="47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</si>
  <si>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</si>
  <si>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47" type="noConversion"/>
  </si>
  <si>
    <t>실전대비 C 알고리즘 인터뷰</t>
  </si>
  <si>
    <t>Software Eng.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</si>
  <si>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</si>
  <si>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Life</t>
    <phoneticPr fontId="47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</si>
  <si>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47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</si>
  <si>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</si>
  <si>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</si>
  <si>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</si>
  <si>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</si>
  <si>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t>(Do it!)자료구조와 함께 배우는 알고리즘 입문, 파이썬 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</si>
  <si>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</si>
  <si>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</si>
  <si>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나를 사랑하고 싶은 나에게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</si>
  <si>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</si>
  <si>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운의 그릇 : 무엇이 인생의 차이를 만드는가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</si>
  <si>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</si>
  <si>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파이썬 코딩의 기술 : 똑똑하게 코딩하는 법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</si>
  <si>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</si>
  <si>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7가지 부의 불변의 법칙</t>
    <phoneticPr fontId="47" type="noConversion"/>
  </si>
  <si>
    <r>
      <t>P</t>
    </r>
    <r>
      <rPr>
        <sz val="10"/>
        <color rgb="FF262626"/>
        <rFont val="Trebuchet MS"/>
        <family val="2"/>
      </rPr>
      <t>.14</t>
    </r>
    <phoneticPr fontId="47" type="noConversion"/>
  </si>
  <si>
    <t>Life</t>
    <phoneticPr fontId="47" type="noConversion"/>
  </si>
  <si>
    <t>(당신의 호기심을 풀어보는)신비한 파이썬 프로젝트</t>
    <phoneticPr fontId="47" type="noConversion"/>
  </si>
  <si>
    <t>50 이후, 인생을 결정하는 열 가지 힘</t>
    <phoneticPr fontId="47" type="noConversion"/>
  </si>
  <si>
    <t>영어책 읽기의 힘</t>
    <phoneticPr fontId="47" type="noConversion"/>
  </si>
  <si>
    <t>초보자를 위한 C++ 200제</t>
    <phoneticPr fontId="47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</si>
  <si>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</si>
  <si>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</si>
  <si>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</si>
  <si>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</si>
  <si>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</si>
  <si>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</si>
  <si>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</si>
  <si>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</si>
  <si>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</si>
  <si>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</si>
  <si>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</si>
  <si>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47" type="noConversion"/>
  </si>
  <si>
    <t>★★★★★</t>
  </si>
  <si>
    <t>P.37</t>
  </si>
  <si>
    <t>P.120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</si>
  <si>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</si>
  <si>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구글 팁북</t>
    <phoneticPr fontId="47" type="noConversion"/>
  </si>
  <si>
    <t>리눅스 커맨드라인 완벽 입문서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</si>
  <si>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</si>
  <si>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</si>
  <si>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폴리매스</t>
    <phoneticPr fontId="47" type="noConversion"/>
  </si>
  <si>
    <t>수암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</si>
  <si>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47" type="noConversion"/>
  </si>
  <si>
    <t>북킷리스트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</si>
  <si>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</si>
  <si>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신기하게 영어 뇌가 만들어지는 영문법</t>
    <phoneticPr fontId="47" type="noConversion"/>
  </si>
  <si>
    <t>원고잔</t>
    <phoneticPr fontId="47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</si>
  <si>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</si>
  <si>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</si>
  <si>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탄력적 습관</t>
    <phoneticPr fontId="47" type="noConversion"/>
  </si>
  <si>
    <t>선녀마을</t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</si>
  <si>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47" type="noConversion"/>
  </si>
  <si>
    <t xml:space="preserve">말하는 법만 바꿔도 영업의 고수가 된다 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</si>
  <si>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</si>
  <si>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스마트폰 시간 활용 백서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</si>
  <si>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</si>
  <si>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47" type="noConversion"/>
  </si>
  <si>
    <t>Economics</t>
    <phoneticPr fontId="47" type="noConversion"/>
  </si>
  <si>
    <t>need to return</t>
    <phoneticPr fontId="47" type="noConversion"/>
  </si>
  <si>
    <t>Life</t>
    <phoneticPr fontId="47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</si>
  <si>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47" type="noConversion"/>
  </si>
  <si>
    <r>
      <t>P</t>
    </r>
    <r>
      <rPr>
        <sz val="10"/>
        <color rgb="FF262626"/>
        <rFont val="Trebuchet MS"/>
        <family val="2"/>
      </rPr>
      <t>.54</t>
    </r>
    <phoneticPr fontId="47" type="noConversion"/>
  </si>
  <si>
    <t>우리는 왜 잠을 자야 할까:수면과 꿈의 과학</t>
    <phoneticPr fontId="47" type="noConversion"/>
  </si>
  <si>
    <t>나는 4시간만 일한다</t>
    <phoneticPr fontId="47" type="noConversion"/>
  </si>
  <si>
    <t>(실무자를 위한)파이썬 100제</t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</si>
  <si>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</si>
  <si>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47" type="noConversion"/>
  </si>
  <si>
    <t>수암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</si>
  <si>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</si>
  <si>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47" type="noConversion"/>
  </si>
  <si>
    <t>Life</t>
    <phoneticPr fontId="47" type="noConversion"/>
  </si>
  <si>
    <r>
      <t>b</t>
    </r>
    <r>
      <rPr>
        <sz val="10"/>
        <color rgb="FF262626"/>
        <rFont val="Trebuchet MS"/>
        <family val="2"/>
      </rPr>
      <t>ooks</t>
    </r>
    <phoneticPr fontId="47" type="noConversion"/>
  </si>
  <si>
    <r>
      <t>c</t>
    </r>
    <r>
      <rPr>
        <sz val="10"/>
        <color rgb="FF262626"/>
        <rFont val="Trebuchet MS"/>
        <family val="2"/>
      </rPr>
      <t>omplete</t>
    </r>
    <phoneticPr fontId="47" type="noConversion"/>
  </si>
  <si>
    <t>%</t>
    <phoneticPr fontId="47" type="noConversion"/>
  </si>
  <si>
    <t>%</t>
    <phoneticPr fontId="47" type="noConversion"/>
  </si>
  <si>
    <t>미국 영어 회화 문법 2</t>
    <phoneticPr fontId="47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</si>
  <si>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47" type="noConversion"/>
  </si>
  <si>
    <t>다시 쓰는 주식 투자 교과서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</si>
  <si>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47" type="noConversion"/>
  </si>
  <si>
    <t>O</t>
    <phoneticPr fontId="47" type="noConversion"/>
  </si>
  <si>
    <t>Life</t>
    <phoneticPr fontId="47" type="noConversion"/>
  </si>
  <si>
    <t>포르잔 C++ 바이블 [기본편]</t>
    <phoneticPr fontId="47" type="noConversion"/>
  </si>
  <si>
    <t>7가지 부의 불변의 법칙</t>
    <phoneticPr fontId="47" type="noConversion"/>
  </si>
  <si>
    <t>부자 되는 법을 가르쳐 드립니다</t>
    <phoneticPr fontId="47" type="noConversion"/>
  </si>
  <si>
    <t>파친코. 1</t>
    <phoneticPr fontId="47" type="noConversion"/>
  </si>
  <si>
    <t>선부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</si>
  <si>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47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</si>
  <si>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</si>
  <si>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</si>
  <si>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</si>
  <si>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</si>
  <si>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47" type="noConversion"/>
  </si>
  <si>
    <t>스마트폰 시간 활용 백서</t>
  </si>
  <si>
    <t>(11가지 프로젝트로 시작하는)Do it! 파이썬 생활 프로그래밍</t>
  </si>
  <si>
    <t>수암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</si>
  <si>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47" type="noConversion"/>
  </si>
  <si>
    <t>반월</t>
    <phoneticPr fontId="47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</si>
  <si>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</si>
  <si>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Life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</si>
  <si>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</si>
  <si>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</si>
  <si>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</si>
  <si>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</si>
  <si>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</si>
  <si>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월급쟁이 재테크 상식사전</t>
    <phoneticPr fontId="47" type="noConversion"/>
  </si>
  <si>
    <t>내 인생의 첫 주식 공부</t>
    <phoneticPr fontId="47" type="noConversion"/>
  </si>
  <si>
    <r>
      <t>P</t>
    </r>
    <r>
      <rPr>
        <sz val="10"/>
        <color rgb="FF262626"/>
        <rFont val="Trebuchet MS"/>
        <family val="2"/>
      </rPr>
      <t>.101</t>
    </r>
    <phoneticPr fontId="47" type="noConversion"/>
  </si>
  <si>
    <t>나도 초록 식물 잘 키우면 소원이 없겠네</t>
    <phoneticPr fontId="47" type="noConversion"/>
  </si>
  <si>
    <t>나도 초록 식물 잘 키우면 소원이 없겠네</t>
    <phoneticPr fontId="47" type="noConversion"/>
  </si>
  <si>
    <t>Life</t>
    <phoneticPr fontId="47" type="noConversion"/>
  </si>
  <si>
    <t>우리는 왜 잠을 자야 할까:수면과 꿈의 과학</t>
    <phoneticPr fontId="47" type="noConversion"/>
  </si>
  <si>
    <t>중앙</t>
    <phoneticPr fontId="47" type="noConversion"/>
  </si>
  <si>
    <t>엑시트</t>
    <phoneticPr fontId="47" type="noConversion"/>
  </si>
  <si>
    <t>반월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</si>
  <si>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</si>
  <si>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일동</t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</si>
  <si>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47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</si>
  <si>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</si>
  <si>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</si>
  <si>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t>벤저민 그레이엄의 증권분석</t>
    <phoneticPr fontId="47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</si>
  <si>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47" type="noConversion"/>
  </si>
  <si>
    <t>mkjoo</t>
    <phoneticPr fontId="47" type="noConversion"/>
  </si>
  <si>
    <t>Economics</t>
    <phoneticPr fontId="47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</si>
  <si>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</si>
  <si>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</si>
  <si>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</si>
  <si>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</si>
  <si>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</si>
  <si>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</si>
  <si>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</si>
  <si>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</si>
  <si>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</si>
  <si>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</si>
  <si>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</si>
  <si>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</si>
  <si>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</si>
  <si>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</si>
  <si>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</si>
  <si>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</si>
  <si>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</si>
  <si>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</si>
  <si>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</si>
  <si>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</si>
  <si>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</si>
  <si>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</si>
  <si>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</si>
  <si>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</si>
  <si>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</si>
  <si>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</si>
  <si>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</si>
  <si>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</si>
  <si>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</si>
  <si>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</si>
  <si>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</si>
  <si>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</si>
  <si>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</si>
  <si>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</si>
  <si>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</si>
  <si>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</si>
  <si>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</si>
  <si>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</si>
  <si>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</si>
  <si>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</si>
  <si>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</si>
  <si>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47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</si>
  <si>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47" type="noConversion"/>
  </si>
  <si>
    <t>주식투자 이렇게 쉬웠어?</t>
    <phoneticPr fontId="47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</si>
  <si>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</si>
  <si>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47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</si>
  <si>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47" type="noConversion"/>
  </si>
  <si>
    <t>파친코. 2</t>
    <phoneticPr fontId="47" type="noConversion"/>
  </si>
  <si>
    <t>주식투자 무작정 따라하기</t>
    <phoneticPr fontId="47" type="noConversion"/>
  </si>
  <si>
    <t>미안함에 대하여</t>
    <phoneticPr fontId="47" type="noConversion"/>
  </si>
  <si>
    <r>
      <t>m</t>
    </r>
    <r>
      <rPr>
        <sz val="10"/>
        <color rgb="FF262626"/>
        <rFont val="Trebuchet MS"/>
        <family val="2"/>
      </rPr>
      <t>kjoo</t>
    </r>
    <phoneticPr fontId="47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</si>
  <si>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</si>
  <si>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O</t>
    <phoneticPr fontId="47" type="noConversion"/>
  </si>
  <si>
    <t>O</t>
    <phoneticPr fontId="47" type="noConversion"/>
  </si>
  <si>
    <t>O</t>
    <phoneticPr fontId="47" type="noConversion"/>
  </si>
  <si>
    <t>경제기사를 읽으면 주식투자가 쉬워집니다</t>
    <phoneticPr fontId="47" type="noConversion"/>
  </si>
  <si>
    <t>Economics</t>
    <phoneticPr fontId="47" type="noConversion"/>
  </si>
  <si>
    <t>평생 부자로 사는 주식투자</t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</si>
  <si>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</si>
  <si>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>P</t>
    </r>
    <r>
      <rPr>
        <sz val="10"/>
        <color rgb="FF262626"/>
        <rFont val="Trebuchet MS"/>
        <family val="2"/>
      </rPr>
      <t>.31</t>
    </r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</si>
  <si>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</si>
  <si>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(Do it!)구글 애널리틱스 : 입문</t>
    <phoneticPr fontId="47" type="noConversion"/>
  </si>
  <si>
    <t>반월</t>
    <phoneticPr fontId="47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</si>
  <si>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47" type="noConversion"/>
  </si>
  <si>
    <t>관산</t>
    <phoneticPr fontId="47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</si>
  <si>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</si>
  <si>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47" type="noConversion"/>
  </si>
  <si>
    <t>English</t>
    <phoneticPr fontId="47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</si>
  <si>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47" type="noConversion"/>
  </si>
  <si>
    <t>English</t>
    <phoneticPr fontId="47" type="noConversion"/>
  </si>
  <si>
    <t>돈 공부는 처음이라</t>
    <phoneticPr fontId="47" type="noConversion"/>
  </si>
  <si>
    <t>나의 첫 금리 공부</t>
    <phoneticPr fontId="47" type="noConversion"/>
  </si>
  <si>
    <t>퇴근길 인문학 수업 : 멈춤</t>
    <phoneticPr fontId="47" type="noConversion"/>
  </si>
  <si>
    <t>중앙</t>
    <phoneticPr fontId="47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</si>
  <si>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47" type="noConversion"/>
  </si>
  <si>
    <t>O</t>
    <phoneticPr fontId="47" type="noConversion"/>
  </si>
  <si>
    <t>P.27</t>
    <phoneticPr fontId="47" type="noConversion"/>
  </si>
  <si>
    <t>P.266</t>
    <phoneticPr fontId="47" type="noConversion"/>
  </si>
  <si>
    <t>블록체인 무엇인가?</t>
    <phoneticPr fontId="47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</si>
  <si>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47" type="noConversion"/>
  </si>
  <si>
    <r>
      <t>P</t>
    </r>
    <r>
      <rPr>
        <sz val="10"/>
        <color rgb="FF262626"/>
        <rFont val="Trebuchet MS"/>
        <family val="2"/>
      </rPr>
      <t>.27</t>
    </r>
    <phoneticPr fontId="47" type="noConversion"/>
  </si>
  <si>
    <t>P.266</t>
    <phoneticPr fontId="47" type="noConversion"/>
  </si>
  <si>
    <t>(Do it!)구글 애널리틱스 : 입문</t>
    <phoneticPr fontId="47" type="noConversion"/>
  </si>
  <si>
    <t>크라우드 펀딩으로 돈벌기</t>
    <phoneticPr fontId="47" type="noConversion"/>
  </si>
  <si>
    <t>P.25</t>
    <phoneticPr fontId="47" type="noConversion"/>
  </si>
  <si>
    <t>P.16</t>
    <phoneticPr fontId="47" type="noConversion"/>
  </si>
  <si>
    <t>P.76</t>
    <phoneticPr fontId="47" type="noConversion"/>
  </si>
  <si>
    <t>언택트 이코노미 2021</t>
    <phoneticPr fontId="47" type="noConversion"/>
  </si>
  <si>
    <t>언택트 이코노미 2021</t>
    <phoneticPr fontId="47" type="noConversion"/>
  </si>
  <si>
    <t>지금, 멋진 영어 한 줄의 타이밍. 1</t>
    <phoneticPr fontId="47" type="noConversion"/>
  </si>
  <si>
    <t>지금, 멋진 영어 한 줄의 타이밍. 1</t>
    <phoneticPr fontId="47" type="noConversion"/>
  </si>
  <si>
    <t>영포자가 꿈꾸는 영어원서 쉽게 읽기</t>
  </si>
  <si>
    <t>영포자가 꿈꾸는 영어원서 쉽게 읽기</t>
    <phoneticPr fontId="47" type="noConversion"/>
  </si>
  <si>
    <r>
      <t>P</t>
    </r>
    <r>
      <rPr>
        <sz val="10"/>
        <color rgb="FF262626"/>
        <rFont val="Trebuchet MS"/>
        <family val="2"/>
      </rPr>
      <t>.76</t>
    </r>
    <phoneticPr fontId="47" type="noConversion"/>
  </si>
  <si>
    <t>Economics</t>
    <phoneticPr fontId="47" type="noConversion"/>
  </si>
  <si>
    <r>
      <t>P</t>
    </r>
    <r>
      <rPr>
        <sz val="10"/>
        <color rgb="FF262626"/>
        <rFont val="Trebuchet MS"/>
        <family val="2"/>
      </rPr>
      <t>.16</t>
    </r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</si>
  <si>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</si>
  <si>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O</t>
    <phoneticPr fontId="47" type="noConversion"/>
  </si>
  <si>
    <t>O</t>
    <phoneticPr fontId="47" type="noConversion"/>
  </si>
  <si>
    <t>비트코인과 블록체인:탐욕이 삼켜버린 기술</t>
    <phoneticPr fontId="47" type="noConversion"/>
  </si>
  <si>
    <t>반월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</si>
  <si>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47" type="noConversion"/>
  </si>
  <si>
    <t>적게 자도 괜찮습니다</t>
    <phoneticPr fontId="47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</si>
  <si>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47" type="noConversion"/>
  </si>
  <si>
    <t>Health</t>
    <phoneticPr fontId="47" type="noConversion"/>
  </si>
  <si>
    <t>P.32</t>
    <phoneticPr fontId="47" type="noConversion"/>
  </si>
  <si>
    <t>O</t>
    <phoneticPr fontId="47" type="noConversion"/>
  </si>
  <si>
    <t>Life</t>
    <phoneticPr fontId="47" type="noConversion"/>
  </si>
  <si>
    <r>
      <t>P</t>
    </r>
    <r>
      <rPr>
        <sz val="10"/>
        <color rgb="FF262626"/>
        <rFont val="Trebuchet MS"/>
        <family val="2"/>
      </rPr>
      <t>.32</t>
    </r>
    <phoneticPr fontId="47" type="noConversion"/>
  </si>
  <si>
    <t>부의 추월차선:직장인 편</t>
    <phoneticPr fontId="47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</si>
  <si>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47" type="noConversion"/>
  </si>
  <si>
    <t>반드시 다시 한번 더 읽어볼 것!!!</t>
  </si>
  <si>
    <t>인생의 마지막 순간에서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</si>
  <si>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</si>
  <si>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47" type="noConversion"/>
  </si>
  <si>
    <t>중앙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</si>
  <si>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</si>
  <si>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47" type="noConversion"/>
  </si>
  <si>
    <t>Life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</si>
  <si>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47" type="noConversion"/>
  </si>
  <si>
    <t>Software Eng.</t>
    <phoneticPr fontId="47" type="noConversion"/>
  </si>
  <si>
    <t>P.92</t>
    <phoneticPr fontId="47" type="noConversion"/>
  </si>
  <si>
    <t>P.11</t>
    <phoneticPr fontId="47" type="noConversion"/>
  </si>
  <si>
    <t>블록체인 무엇인가?</t>
    <phoneticPr fontId="47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</si>
  <si>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47" type="noConversion"/>
  </si>
  <si>
    <r>
      <t>P</t>
    </r>
    <r>
      <rPr>
        <sz val="10"/>
        <color rgb="FF262626"/>
        <rFont val="Trebuchet MS"/>
        <family val="2"/>
      </rPr>
      <t>.11</t>
    </r>
    <phoneticPr fontId="47" type="noConversion"/>
  </si>
  <si>
    <t>Economics</t>
    <phoneticPr fontId="47" type="noConversion"/>
  </si>
  <si>
    <t>(처음 배우는)셸 스크립트</t>
    <phoneticPr fontId="47" type="noConversion"/>
  </si>
  <si>
    <t>Head First Agile</t>
    <phoneticPr fontId="47" type="noConversion"/>
  </si>
  <si>
    <t>CWA(Compile Warning Analyzer)에 이용하기 용이할 것 같음.</t>
  </si>
  <si>
    <t>손에 잡히는 10분 정규 표현식</t>
  </si>
  <si>
    <t>P.11</t>
    <phoneticPr fontId="47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</si>
  <si>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47" type="noConversion"/>
  </si>
  <si>
    <t>P.78</t>
    <phoneticPr fontId="47" type="noConversion"/>
  </si>
  <si>
    <t>적게 자도 괜찮습니다</t>
  </si>
  <si>
    <t>Health</t>
    <phoneticPr fontId="47" type="noConversion"/>
  </si>
  <si>
    <t>비트코인과 블록체인:탐욕이 삼켜버린 기술</t>
    <phoneticPr fontId="47" type="noConversion"/>
  </si>
  <si>
    <r>
      <t>?</t>
    </r>
    <r>
      <rPr>
        <sz val="10"/>
        <color rgb="FF262626"/>
        <rFont val="Trebuchet MS"/>
        <family val="2"/>
      </rPr>
      <t>??</t>
    </r>
    <phoneticPr fontId="47" type="noConversion"/>
  </si>
  <si>
    <t>마흔 살 경제적 자유 프로젝트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</si>
  <si>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47" type="noConversion"/>
  </si>
  <si>
    <t>된다! 스마트 워크를 위한 구글 업무 활용법</t>
    <phoneticPr fontId="47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</si>
  <si>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47" type="noConversion"/>
  </si>
  <si>
    <t>반월</t>
    <phoneticPr fontId="47" type="noConversion"/>
  </si>
  <si>
    <t>O</t>
    <phoneticPr fontId="47" type="noConversion"/>
  </si>
  <si>
    <t>Life</t>
    <phoneticPr fontId="47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</si>
  <si>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47" type="noConversion"/>
  </si>
  <si>
    <t>감골</t>
    <phoneticPr fontId="47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</si>
  <si>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47" type="noConversion"/>
  </si>
  <si>
    <t>O</t>
    <phoneticPr fontId="47" type="noConversion"/>
  </si>
  <si>
    <t>부의 추월차선 : 부자들이 말해 주지 않는 진정한 부를 얻는 방법</t>
    <phoneticPr fontId="47" type="noConversion"/>
  </si>
  <si>
    <t>P.73</t>
    <phoneticPr fontId="47" type="noConversion"/>
  </si>
  <si>
    <t>인생의 마지막 순간에서</t>
    <phoneticPr fontId="47" type="noConversion"/>
  </si>
  <si>
    <t>Life</t>
    <phoneticPr fontId="47" type="noConversion"/>
  </si>
  <si>
    <t>본오1동</t>
    <phoneticPr fontId="47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</si>
  <si>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47" type="noConversion"/>
  </si>
  <si>
    <t>나는 4시간만 일한다</t>
    <phoneticPr fontId="47" type="noConversion"/>
  </si>
  <si>
    <t>사토시의 서</t>
    <phoneticPr fontId="47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</si>
  <si>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47" type="noConversion"/>
  </si>
  <si>
    <t>반월</t>
    <phoneticPr fontId="47" type="noConversion"/>
  </si>
  <si>
    <t>???</t>
    <phoneticPr fontId="47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</si>
  <si>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47" type="noConversion"/>
  </si>
  <si>
    <t>세상 친절한 비트코인 수업</t>
    <phoneticPr fontId="47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</si>
  <si>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47" type="noConversion"/>
  </si>
  <si>
    <t>바람 쐬고 오면 괜찮아질 거야</t>
    <phoneticPr fontId="47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</si>
  <si>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47" type="noConversion"/>
  </si>
  <si>
    <t>O</t>
    <phoneticPr fontId="47" type="noConversion"/>
  </si>
  <si>
    <t>마흔 살 경제적 자유 프로젝트</t>
  </si>
  <si>
    <t>P.56</t>
    <phoneticPr fontId="47" type="noConversion"/>
  </si>
  <si>
    <t>Life</t>
    <phoneticPr fontId="47" type="noConversion"/>
  </si>
  <si>
    <t>P.69</t>
    <phoneticPr fontId="47" type="noConversion"/>
  </si>
  <si>
    <t>???</t>
    <phoneticPr fontId="47" type="noConversion"/>
  </si>
  <si>
    <t>(데일 카네기)자기관리론</t>
    <phoneticPr fontId="47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</si>
  <si>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47" type="noConversion"/>
  </si>
  <si>
    <t>O</t>
    <phoneticPr fontId="47" type="noConversion"/>
  </si>
  <si>
    <t>P.46</t>
    <phoneticPr fontId="47" type="noConversion"/>
  </si>
  <si>
    <t>P.46</t>
    <phoneticPr fontId="47" type="noConversion"/>
  </si>
  <si>
    <t>P.39</t>
    <phoneticPr fontId="47" type="noConversion"/>
  </si>
  <si>
    <t>★★★★</t>
    <phoneticPr fontId="47" type="noConversion"/>
  </si>
  <si>
    <t>(오늘 배워 내일 써먹는)경제상식</t>
    <phoneticPr fontId="47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</si>
  <si>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47" type="noConversion"/>
  </si>
  <si>
    <t>O</t>
    <phoneticPr fontId="47" type="noConversion"/>
  </si>
  <si>
    <t>SAT</t>
    <phoneticPr fontId="47" type="noConversion"/>
  </si>
  <si>
    <t>매우 초록</t>
    <phoneticPr fontId="47" type="noConversion"/>
  </si>
  <si>
    <t>방구석 노트북 하나로 월급 독립 프로젝트</t>
    <phoneticPr fontId="47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</si>
  <si>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47" type="noConversion"/>
  </si>
  <si>
    <t>매우 초록</t>
    <phoneticPr fontId="47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</si>
  <si>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47" type="noConversion"/>
  </si>
  <si>
    <t>중앙</t>
    <phoneticPr fontId="47" type="noConversion"/>
  </si>
  <si>
    <t>천년의 내공</t>
    <phoneticPr fontId="47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</si>
  <si>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47" type="noConversion"/>
  </si>
  <si>
    <t>P.26</t>
    <phoneticPr fontId="47" type="noConversion"/>
  </si>
  <si>
    <t>P.26</t>
  </si>
  <si>
    <t>P.53</t>
  </si>
  <si>
    <t>P.23</t>
  </si>
  <si>
    <t>쓸 만한 인간</t>
    <phoneticPr fontId="47" type="noConversion"/>
  </si>
  <si>
    <t>중앙</t>
    <phoneticPr fontId="47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</si>
  <si>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47" type="noConversion"/>
  </si>
  <si>
    <t>시작의 기술</t>
    <phoneticPr fontId="47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</si>
  <si>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47" type="noConversion"/>
  </si>
  <si>
    <t>아주 작은 습관의 힘</t>
    <phoneticPr fontId="47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</si>
  <si>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47" type="noConversion"/>
  </si>
  <si>
    <t>혼자 공부하는 머신러닝 + 딥러닝</t>
  </si>
  <si>
    <t>004.73 박93ㅎ</t>
  </si>
  <si>
    <t>명견만리 : 정치, 생애, 직업, 탐구 편</t>
    <phoneticPr fontId="47" type="noConversion"/>
  </si>
  <si>
    <t>중앙</t>
    <phoneticPr fontId="47" type="noConversion"/>
  </si>
  <si>
    <t>331.544 케68ㅁ</t>
    <phoneticPr fontId="47" type="noConversion"/>
  </si>
  <si>
    <t>???</t>
    <phoneticPr fontId="47" type="noConversion"/>
  </si>
  <si>
    <t>O</t>
    <phoneticPr fontId="47" type="noConversion"/>
  </si>
  <si>
    <t>어느날 나는 그들이 궁금해졌다</t>
    <phoneticPr fontId="47" type="noConversion"/>
  </si>
  <si>
    <t>중앙</t>
    <phoneticPr fontId="47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</si>
  <si>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47" type="noConversion"/>
  </si>
  <si>
    <t>O</t>
    <phoneticPr fontId="47" type="noConversion"/>
  </si>
  <si>
    <t>명견만리 : 정치, 생애, 직업, 탐구 편</t>
    <phoneticPr fontId="47" type="noConversion"/>
  </si>
  <si>
    <t>P.23</t>
    <phoneticPr fontId="47" type="noConversion"/>
  </si>
  <si>
    <t>Life</t>
    <phoneticPr fontId="47" type="noConversion"/>
  </si>
  <si>
    <t>O</t>
    <phoneticPr fontId="47" type="noConversion"/>
  </si>
  <si>
    <t>P.23</t>
    <phoneticPr fontId="47" type="noConversion"/>
  </si>
  <si>
    <t>from joo</t>
    <phoneticPr fontId="47" type="noConversion"/>
  </si>
  <si>
    <t>위대한 시크릿</t>
    <phoneticPr fontId="47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</si>
  <si>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47" type="noConversion"/>
  </si>
  <si>
    <t>(별걸 다 재는)단위 이야기</t>
    <phoneticPr fontId="47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</si>
  <si>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47" type="noConversion"/>
  </si>
  <si>
    <t>Retry! 소장!</t>
  </si>
  <si>
    <t>P.59</t>
  </si>
  <si>
    <t>수학의 위대한 순간들</t>
    <phoneticPr fontId="47" type="noConversion"/>
  </si>
  <si>
    <t>페미니즘은 어떻게 괴물이 되었나</t>
    <phoneticPr fontId="47" type="noConversion"/>
  </si>
  <si>
    <t>Life</t>
    <phoneticPr fontId="47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</si>
  <si>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47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</si>
  <si>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47" type="noConversion"/>
  </si>
  <si>
    <t>노희영의 브랜딩 법칙</t>
    <phoneticPr fontId="47" type="noConversion"/>
  </si>
  <si>
    <t>to joo</t>
    <phoneticPr fontId="47" type="noConversion"/>
  </si>
  <si>
    <t>O</t>
    <phoneticPr fontId="47" type="noConversion"/>
  </si>
  <si>
    <t>상장기업 업종 지도(2021)</t>
  </si>
  <si>
    <t>Life</t>
    <phoneticPr fontId="47" type="noConversion"/>
  </si>
  <si>
    <t>P.52</t>
    <phoneticPr fontId="47" type="noConversion"/>
  </si>
  <si>
    <t>★★?</t>
    <phoneticPr fontId="47" type="noConversion"/>
  </si>
  <si>
    <t>P.52</t>
    <phoneticPr fontId="47" type="noConversion"/>
  </si>
  <si>
    <t>Life</t>
    <phoneticPr fontId="47" type="noConversion"/>
  </si>
  <si>
    <t>제갈량의 지혜를 읽어야 할 때</t>
    <phoneticPr fontId="47" type="noConversion"/>
  </si>
  <si>
    <t>수암</t>
    <phoneticPr fontId="47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</si>
  <si>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47" type="noConversion"/>
  </si>
  <si>
    <t>Life</t>
    <phoneticPr fontId="47" type="noConversion"/>
  </si>
  <si>
    <t>파동의 사이언스</t>
    <phoneticPr fontId="47" type="noConversion"/>
  </si>
  <si>
    <t>감골</t>
    <phoneticPr fontId="47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</si>
  <si>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47" type="noConversion"/>
  </si>
  <si>
    <t>Engineering</t>
    <phoneticPr fontId="47" type="noConversion"/>
  </si>
  <si>
    <t>지적 대화를 위한 넓고 얕은 지식. 0</t>
    <phoneticPr fontId="47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</si>
  <si>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47" type="noConversion"/>
  </si>
  <si>
    <t>영어 읽기 유창성 지도법</t>
    <phoneticPr fontId="47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</si>
  <si>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47" type="noConversion"/>
  </si>
  <si>
    <t>English</t>
    <phoneticPr fontId="47" type="noConversion"/>
  </si>
  <si>
    <t>P.28</t>
    <phoneticPr fontId="47" type="noConversion"/>
  </si>
  <si>
    <t>O</t>
    <phoneticPr fontId="47" type="noConversion"/>
  </si>
  <si>
    <t>P.20</t>
    <phoneticPr fontId="47" type="noConversion"/>
  </si>
  <si>
    <t>아프다면 만성염증 때문입니다</t>
  </si>
  <si>
    <t>511.843 이87ㅇㅇ</t>
  </si>
  <si>
    <t>내 인생 구하기</t>
    <phoneticPr fontId="47" type="noConversion"/>
  </si>
  <si>
    <t>헤드 퍼스트 대수학</t>
    <phoneticPr fontId="47" type="noConversion"/>
  </si>
  <si>
    <t>P.40</t>
    <phoneticPr fontId="47" type="noConversion"/>
  </si>
  <si>
    <t>부자 아빠 가난한 아빠 : 20주년 특별 기념판</t>
    <phoneticPr fontId="47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</si>
  <si>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47" type="noConversion"/>
  </si>
  <si>
    <t>(과학과 공학의 기초를 쉽게 정리한)단위·기호 사전</t>
    <phoneticPr fontId="47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</si>
  <si>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47" type="noConversion"/>
  </si>
  <si>
    <t>배당주 투자 무작정 따라하기</t>
    <phoneticPr fontId="47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</si>
  <si>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47" type="noConversion"/>
  </si>
  <si>
    <t>P.30</t>
    <phoneticPr fontId="47" type="noConversion"/>
  </si>
  <si>
    <t>Life</t>
    <phoneticPr fontId="47" type="noConversion"/>
  </si>
  <si>
    <t>P.37</t>
    <phoneticPr fontId="47" type="noConversion"/>
  </si>
  <si>
    <t>O</t>
    <phoneticPr fontId="47" type="noConversion"/>
  </si>
  <si>
    <t>P.15</t>
    <phoneticPr fontId="47" type="noConversion"/>
  </si>
  <si>
    <t>Engineering</t>
    <phoneticPr fontId="47" type="noConversion"/>
  </si>
  <si>
    <t>P.36</t>
    <phoneticPr fontId="47" type="noConversion"/>
  </si>
  <si>
    <t>Health</t>
    <phoneticPr fontId="47" type="noConversion"/>
  </si>
  <si>
    <t>더 해빙</t>
    <phoneticPr fontId="47" type="noConversion"/>
  </si>
  <si>
    <t>선부</t>
    <phoneticPr fontId="47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</si>
  <si>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47" type="noConversion"/>
  </si>
  <si>
    <t>O</t>
    <phoneticPr fontId="47" type="noConversion"/>
  </si>
  <si>
    <t>Engineering</t>
    <phoneticPr fontId="47" type="noConversion"/>
  </si>
  <si>
    <t>P.376</t>
    <phoneticPr fontId="47" type="noConversion"/>
  </si>
  <si>
    <t>Life</t>
    <phoneticPr fontId="47" type="noConversion"/>
  </si>
  <si>
    <t>?</t>
    <phoneticPr fontId="47" type="noConversion"/>
  </si>
  <si>
    <t>코딩 테스트를 위한 자료 구조와 알고리즘 with C++</t>
    <phoneticPr fontId="47" type="noConversion"/>
  </si>
  <si>
    <t>사라진 서울을 걷다</t>
    <phoneticPr fontId="47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</si>
  <si>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47" type="noConversion"/>
  </si>
  <si>
    <t>to joo</t>
    <phoneticPr fontId="47" type="noConversion"/>
  </si>
  <si>
    <t>인생 우화</t>
    <phoneticPr fontId="47" type="noConversion"/>
  </si>
  <si>
    <t>대활자813.6 류58ㅇ</t>
    <phoneticPr fontId="47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</si>
  <si>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47" type="noConversion"/>
  </si>
  <si>
    <t>혼자 공부하는 머신러닝 + 딥러닝</t>
    <phoneticPr fontId="47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</si>
  <si>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47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</si>
  <si>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47" type="noConversion"/>
  </si>
  <si>
    <t>O</t>
    <phoneticPr fontId="47" type="noConversion"/>
  </si>
  <si>
    <t>Life</t>
    <phoneticPr fontId="47" type="noConversion"/>
  </si>
  <si>
    <t>목·리·연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</si>
  <si>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47" type="noConversion"/>
  </si>
  <si>
    <t>Life</t>
    <phoneticPr fontId="47" type="noConversion"/>
  </si>
  <si>
    <t>새로운 가난이 온다</t>
    <phoneticPr fontId="47" type="noConversion"/>
  </si>
  <si>
    <t>반월</t>
    <phoneticPr fontId="47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</si>
  <si>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47" type="noConversion"/>
  </si>
  <si>
    <t>O</t>
    <phoneticPr fontId="47" type="noConversion"/>
  </si>
  <si>
    <t>더 늦기 전에 당신이 자본주의를 제대로 알면 좋겠습니다</t>
    <phoneticPr fontId="47" type="noConversion"/>
  </si>
  <si>
    <t>to joo</t>
    <phoneticPr fontId="47" type="noConversion"/>
  </si>
  <si>
    <t>나 없이 마트가지 마라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</si>
  <si>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47" type="noConversion"/>
  </si>
  <si>
    <t>빵을 끊어라</t>
    <phoneticPr fontId="47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</si>
  <si>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47" type="noConversion"/>
  </si>
  <si>
    <t>O</t>
    <phoneticPr fontId="47" type="noConversion"/>
  </si>
  <si>
    <t>O</t>
    <phoneticPr fontId="47" type="noConversion"/>
  </si>
  <si>
    <t>???</t>
    <phoneticPr fontId="47" type="noConversion"/>
  </si>
  <si>
    <t>강원국의 어른답게 말합니다</t>
    <phoneticPr fontId="47" type="noConversion"/>
  </si>
  <si>
    <t>본오</t>
    <phoneticPr fontId="47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</si>
  <si>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47" type="noConversion"/>
  </si>
  <si>
    <t>반월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</si>
  <si>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47" type="noConversion"/>
  </si>
  <si>
    <t>Economics</t>
    <phoneticPr fontId="47" type="noConversion"/>
  </si>
  <si>
    <t>직장인에서 직업인으로</t>
    <phoneticPr fontId="47" type="noConversion"/>
  </si>
  <si>
    <t>from joo</t>
    <phoneticPr fontId="47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</si>
  <si>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</si>
  <si>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t>아들아, 돈공부 해야 한다</t>
    <phoneticPr fontId="47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</si>
  <si>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47" type="noConversion"/>
  </si>
  <si>
    <t>Life</t>
    <phoneticPr fontId="47" type="noConversion"/>
  </si>
  <si>
    <t>???</t>
    <phoneticPr fontId="47" type="noConversion"/>
  </si>
  <si>
    <t>지라 7 에센셜 : 지라 시스템 구축과 활용</t>
    <phoneticPr fontId="47" type="noConversion"/>
  </si>
  <si>
    <t>★★</t>
    <phoneticPr fontId="47" type="noConversion"/>
  </si>
  <si>
    <t>O</t>
    <phoneticPr fontId="47" type="noConversion"/>
  </si>
  <si>
    <t>4주 완성! 첫 돈 공부</t>
    <phoneticPr fontId="47" type="noConversion"/>
  </si>
  <si>
    <t>O</t>
    <phoneticPr fontId="47" type="noConversion"/>
  </si>
  <si>
    <t>경제 상식사전</t>
    <phoneticPr fontId="47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</si>
  <si>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47" type="noConversion"/>
  </si>
  <si>
    <t>O</t>
    <phoneticPr fontId="47" type="noConversion"/>
  </si>
  <si>
    <t>O</t>
    <phoneticPr fontId="47" type="noConversion"/>
  </si>
  <si>
    <t>P.82</t>
    <phoneticPr fontId="47" type="noConversion"/>
  </si>
  <si>
    <t>직장인에서 직업인으로</t>
    <phoneticPr fontId="47" type="noConversion"/>
  </si>
  <si>
    <t>???</t>
    <phoneticPr fontId="47" type="noConversion"/>
  </si>
  <si>
    <t>아들아, 돈공부 해야 한다</t>
    <phoneticPr fontId="47" type="noConversion"/>
  </si>
  <si>
    <t>P.30</t>
    <phoneticPr fontId="47" type="noConversion"/>
  </si>
  <si>
    <t>O</t>
    <phoneticPr fontId="47" type="noConversion"/>
  </si>
  <si>
    <t>P.65</t>
    <phoneticPr fontId="47" type="noConversion"/>
  </si>
  <si>
    <t>P.47</t>
    <phoneticPr fontId="47" type="noConversion"/>
  </si>
  <si>
    <t>경제학 무작정 따라하기</t>
    <phoneticPr fontId="47" type="noConversion"/>
  </si>
  <si>
    <t>꼬마빌딩 재테크 무작정 따라하기</t>
    <phoneticPr fontId="47" type="noConversion"/>
  </si>
  <si>
    <t>P.190</t>
    <phoneticPr fontId="47" type="noConversion"/>
  </si>
  <si>
    <t>반월</t>
    <phoneticPr fontId="47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</si>
  <si>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47" type="noConversion"/>
  </si>
  <si>
    <t>O</t>
    <phoneticPr fontId="47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</si>
  <si>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47" type="noConversion"/>
  </si>
  <si>
    <t>Life</t>
    <phoneticPr fontId="47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</si>
  <si>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47" type="noConversion"/>
  </si>
  <si>
    <t>팀 개발을 위한 Git GitHub 시작하기</t>
    <phoneticPr fontId="47" type="noConversion"/>
  </si>
  <si>
    <t>Economics</t>
    <phoneticPr fontId="47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</si>
  <si>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47" type="noConversion"/>
  </si>
  <si>
    <t>하루 3분 바라만 보면 눈이 좋아지는 책</t>
    <phoneticPr fontId="47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</si>
  <si>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47" type="noConversion"/>
  </si>
  <si>
    <t>O</t>
    <phoneticPr fontId="47" type="noConversion"/>
  </si>
  <si>
    <t>100세 눈건강법</t>
    <phoneticPr fontId="47" type="noConversion"/>
  </si>
  <si>
    <t>달미</t>
    <phoneticPr fontId="47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</si>
  <si>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47" type="noConversion"/>
  </si>
  <si>
    <t>O</t>
    <phoneticPr fontId="47" type="noConversion"/>
  </si>
  <si>
    <t>327.856 황75ㅈ</t>
  </si>
  <si>
    <t>325.2112 허26ㄷ</t>
  </si>
  <si>
    <t>Evaluation</t>
  </si>
  <si>
    <t>반야심경 마음공부</t>
  </si>
  <si>
    <t>223.53-페68ㅂㅎ</t>
  </si>
  <si>
    <t>322.8-신25ㄱ</t>
  </si>
  <si>
    <t>월급쟁이 부자의 머니 파이프라인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</si>
  <si>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</si>
  <si>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</si>
  <si>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</si>
  <si>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</si>
  <si>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</si>
  <si>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</si>
  <si>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47" type="noConversion"/>
  </si>
  <si>
    <r>
      <t>2019</t>
    </r>
    <r>
      <rPr>
        <sz val="10"/>
        <color rgb="FF262626"/>
        <rFont val="Arial Unicode MS"/>
        <family val="2"/>
      </rPr>
      <t>년</t>
    </r>
    <phoneticPr fontId="47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</si>
  <si>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</si>
  <si>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</si>
  <si>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47" type="noConversion"/>
  </si>
  <si>
    <t>신길작은 2019</t>
    <phoneticPr fontId="47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</si>
  <si>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47" type="noConversion"/>
  </si>
  <si>
    <t>(아침 5분 저녁 10분)스트레칭이면 충분하다</t>
    <phoneticPr fontId="47" type="noConversion"/>
  </si>
  <si>
    <t>달미</t>
    <phoneticPr fontId="47" type="noConversion"/>
  </si>
  <si>
    <t>???</t>
    <phoneticPr fontId="47" type="noConversion"/>
  </si>
  <si>
    <t>카레부부의 주말여행 버킷리스트</t>
    <phoneticPr fontId="47" type="noConversion"/>
  </si>
  <si>
    <t>(현명한 월급쟁이 투자자를 위한)주식투자 시나리오</t>
    <phoneticPr fontId="47" type="noConversion"/>
  </si>
  <si>
    <t>네이버 vs 카카오</t>
    <phoneticPr fontId="47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</si>
  <si>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47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</si>
  <si>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47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</si>
  <si>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47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</si>
  <si>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</si>
  <si>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47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</si>
  <si>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47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</si>
  <si>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47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</si>
  <si>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</si>
  <si>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47" type="noConversion"/>
  </si>
  <si>
    <t>돈을 끌어당기는 생각 습관</t>
  </si>
  <si>
    <t>325.2113-카52ㄷㅈ</t>
  </si>
  <si>
    <t>생활 속 법률 상식사전</t>
  </si>
  <si>
    <t>관산만 2019</t>
  </si>
  <si>
    <t>360-김14ㅅ2</t>
  </si>
  <si>
    <t>회계 무작정 따라하기</t>
  </si>
  <si>
    <t>325.9-권73ㅎ</t>
  </si>
  <si>
    <t>005.133-박76ㅅ2</t>
  </si>
  <si>
    <t>손정의 제곱 법칙</t>
  </si>
  <si>
    <t>325.211-이88ㅅㄱ</t>
  </si>
  <si>
    <t>성장의 종말</t>
  </si>
  <si>
    <t>322.8-볼29ㅅㅇ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</si>
  <si>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</si>
  <si>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</si>
  <si>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</si>
  <si>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</si>
  <si>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</si>
  <si>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</si>
  <si>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</si>
  <si>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미디어,중앙,평생학습관2020</t>
  </si>
  <si>
    <t>320.1-맨87ㅁ-7</t>
  </si>
  <si>
    <t>비트코인 수업, 코린이가 묻고 세력이 답하다</t>
  </si>
  <si>
    <t>327.8-강18ㅂ</t>
  </si>
  <si>
    <t>하버드 경영대학원 교수의 금융 수업</t>
  </si>
  <si>
    <t>325.8-데52ㄱㅇ</t>
  </si>
  <si>
    <t>327-데52ㄱㄱ</t>
  </si>
  <si>
    <t>320-크29ㄱㄱ</t>
  </si>
  <si>
    <t>뉴 맵</t>
  </si>
  <si>
    <t>321.3-예18ㄴㅇ</t>
  </si>
  <si>
    <t>코딩을 지탱하는 기술</t>
  </si>
  <si>
    <t>005.11-니58ㅋㄱ</t>
  </si>
  <si>
    <t>장졸우교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</si>
  <si>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</si>
  <si>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</si>
  <si>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</si>
  <si>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</si>
  <si>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</si>
  <si>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</si>
  <si>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</si>
  <si>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</si>
  <si>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</si>
  <si>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(후다닥 하룻밤에 끝내는)영어회화 대표문장 2500</t>
  </si>
  <si>
    <t>747.5-이63ㅇ</t>
  </si>
  <si>
    <t>(인프라/네트워크 엔지니어를 위한)네트워크 이해 및 설계 가이드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</si>
  <si>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</si>
  <si>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</si>
  <si>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</si>
  <si>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</si>
  <si>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</si>
  <si>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</si>
  <si>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</si>
  <si>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</si>
  <si>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</si>
  <si>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</si>
  <si>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</si>
  <si>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</si>
  <si>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</si>
  <si>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</si>
  <si>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</si>
  <si>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</si>
  <si>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</si>
  <si>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</si>
  <si>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47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</si>
  <si>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  <family val="2"/>
      </rPr>
      <t>2</t>
    </r>
    <phoneticPr fontId="47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</si>
  <si>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</si>
  <si>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  <family val="2"/>
      </rPr>
      <t>3</t>
    </r>
    <phoneticPr fontId="47" type="noConversion"/>
  </si>
  <si>
    <t>리츠 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</si>
  <si>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ㄹ</t>
    </r>
    <phoneticPr fontId="47" type="noConversion"/>
  </si>
  <si>
    <t>토지투자 무작정 따라하기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</si>
  <si>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ㅌ</t>
    </r>
    <phoneticPr fontId="47" type="noConversion"/>
  </si>
  <si>
    <t>미국주식 무작정 따라하기</t>
    <phoneticPr fontId="47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</si>
  <si>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ㅁ</t>
    </r>
    <phoneticPr fontId="47" type="noConversion"/>
  </si>
  <si>
    <t>축적의 길</t>
    <phoneticPr fontId="47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</si>
  <si>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</si>
  <si>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부자의 운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</si>
  <si>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2</t>
    </r>
    <phoneticPr fontId="47" type="noConversion"/>
  </si>
  <si>
    <t>무엇이 강자를 만드는가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</si>
  <si>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</rPr>
      <t>ㅁ</t>
    </r>
    <phoneticPr fontId="47" type="noConversion"/>
  </si>
  <si>
    <t>마흔, 인문 고전에서 두 번째 인생을 열다</t>
    <phoneticPr fontId="47" type="noConversion"/>
  </si>
  <si>
    <r>
      <t>199.6-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Arial Unicode MS"/>
        <family val="2"/>
      </rPr>
      <t>ㅁ</t>
    </r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</si>
  <si>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ㄹㅂ</t>
    </r>
    <phoneticPr fontId="47" type="noConversion"/>
  </si>
  <si>
    <t>클린 코드</t>
    <phoneticPr fontId="47" type="noConversion"/>
  </si>
  <si>
    <r>
      <t>005.1-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ㅋㅇ</t>
    </r>
    <phoneticPr fontId="47" type="noConversion"/>
  </si>
  <si>
    <t>인사이트</t>
    <phoneticPr fontId="47" type="noConversion"/>
  </si>
  <si>
    <t>처음 배우는 셸 스크립트</t>
    <phoneticPr fontId="47" type="noConversion"/>
  </si>
  <si>
    <t>반월</t>
    <phoneticPr fontId="47" type="noConversion"/>
  </si>
  <si>
    <r>
      <t>005.43-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family val="2"/>
      </rPr>
      <t>ㅅ</t>
    </r>
    <phoneticPr fontId="47" type="noConversion"/>
  </si>
  <si>
    <t>객체지향의 사실과 오해</t>
    <phoneticPr fontId="47" type="noConversion"/>
  </si>
  <si>
    <r>
      <t>005.115-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ㄱ</t>
    </r>
    <phoneticPr fontId="47" type="noConversion"/>
  </si>
  <si>
    <t>주식 어휘 사전</t>
    <phoneticPr fontId="47" type="noConversion"/>
  </si>
  <si>
    <t>데일리 루틴</t>
    <phoneticPr fontId="47" type="noConversion"/>
  </si>
  <si>
    <t>웰씽킹</t>
  </si>
  <si>
    <t>325.211-최874ㅇ</t>
  </si>
  <si>
    <t>다산북스</t>
  </si>
  <si>
    <t>파리에서 도시락을 파는 여자</t>
  </si>
  <si>
    <t>325.211-최87ㅍ</t>
  </si>
  <si>
    <t>잘 팔리는 브랜드의 법칙</t>
  </si>
  <si>
    <t>325.571-구72ㅈ</t>
  </si>
  <si>
    <t>더퀘스트</t>
  </si>
  <si>
    <t>NFT 레볼루션</t>
  </si>
  <si>
    <t>321.97-성55ㅇ</t>
  </si>
  <si>
    <t>상인열전</t>
  </si>
  <si>
    <t>경제일반</t>
  </si>
  <si>
    <t>325.099-이56ㅅ</t>
  </si>
  <si>
    <t>진명출판사</t>
  </si>
  <si>
    <t>주식투자의 지혜</t>
  </si>
  <si>
    <t>327.856-천72ㅈㄱ2</t>
  </si>
  <si>
    <t>에프엔미디어</t>
  </si>
  <si>
    <t>주식초보 졸업하고 진짜 수익내자</t>
  </si>
  <si>
    <t>327.856-전54ㅈ</t>
  </si>
  <si>
    <t>오베이북스</t>
  </si>
  <si>
    <t>ETF 초보자가 가장 알고 싶은 최다질문</t>
  </si>
  <si>
    <t>327.856-나56ㅇ</t>
  </si>
  <si>
    <t>메이트북스</t>
  </si>
  <si>
    <t>아파트 청약 이렇게 쉬웠어</t>
  </si>
  <si>
    <t>327.87-김88ㅇ</t>
  </si>
  <si>
    <t>지혜로</t>
  </si>
  <si>
    <t>이렇게 쉬운데 왜 부동산 투자를 하지 않았을까</t>
  </si>
  <si>
    <t>327.87-마68ㅇ</t>
  </si>
  <si>
    <t>한스미디어</t>
  </si>
  <si>
    <t>닥치고 현장! 부동산에 미치다</t>
  </si>
  <si>
    <t>327.87-이54ㄷ</t>
  </si>
  <si>
    <t>매일경제신문사</t>
  </si>
  <si>
    <t>나는 1,000만 원으로 아파트 산다</t>
  </si>
  <si>
    <t>327.87-시87ㄴ</t>
  </si>
  <si>
    <t>황금부엉이</t>
  </si>
  <si>
    <t>당신만 몰랐던 부동산 투자</t>
  </si>
  <si>
    <t>327.87-김92ㄷ</t>
  </si>
  <si>
    <t>베가북스</t>
  </si>
  <si>
    <t>당신의 수익은 우연입니다</t>
  </si>
  <si>
    <t>327.856-이65ㄷ</t>
  </si>
  <si>
    <t>영화나무</t>
  </si>
  <si>
    <t>3000만 원으로 시작하는 아파트 투자 프로젝트</t>
  </si>
  <si>
    <t>327.87-김56ㅇ</t>
  </si>
  <si>
    <t>리더스북</t>
  </si>
  <si>
    <t>부동산 투자 1만 시간의 법칙</t>
  </si>
  <si>
    <t>327.87-추25ㅂ</t>
  </si>
  <si>
    <t>원앤원북스</t>
  </si>
  <si>
    <t>오늘부터 건물주</t>
  </si>
  <si>
    <t>327.87-제68ㅇ</t>
  </si>
  <si>
    <t>탈잉</t>
  </si>
  <si>
    <t>2022 피할 수 없는 부채 위기</t>
  </si>
  <si>
    <t>에이지21</t>
  </si>
  <si>
    <t>320.911-서64ㅂ</t>
  </si>
  <si>
    <t>재개발 투자의 정석</t>
  </si>
  <si>
    <t>327.87-서75ㅈ</t>
  </si>
  <si>
    <t>경향비피</t>
  </si>
  <si>
    <t>나의 첫 재개발 실전 투자</t>
  </si>
  <si>
    <t>327.87-케64ㄴ</t>
  </si>
  <si>
    <t>더스</t>
  </si>
  <si>
    <t>(부동산 투자의 제4물결)디벨로퍼 경매</t>
  </si>
  <si>
    <t>367.564-신56ㅂ</t>
  </si>
  <si>
    <t>희망도서 신청?</t>
  </si>
  <si>
    <t>NFT 사용설명서</t>
  </si>
  <si>
    <t>여의도책방</t>
  </si>
  <si>
    <t>321.97-포88ㅇㄴ</t>
  </si>
  <si>
    <t>월급쟁이의 첫 부동산 공부</t>
  </si>
  <si>
    <t>327.87-마76ㅇ</t>
  </si>
  <si>
    <t>체인지업</t>
  </si>
  <si>
    <t>송사무장의 부동산 공매의 기술</t>
  </si>
  <si>
    <t>367.564-송97ㄱ2</t>
  </si>
  <si>
    <t>대한민국 재건축 재개발 지도</t>
  </si>
  <si>
    <t>327.87-정78ㄷ</t>
  </si>
  <si>
    <t>재개발 모르면 부자될 수 없다</t>
  </si>
  <si>
    <t>327.87-최78ㅈ</t>
  </si>
  <si>
    <t>한국경제신문</t>
  </si>
  <si>
    <t>부동산 상승 신호 하락 신호</t>
  </si>
  <si>
    <t>잇콘</t>
  </si>
  <si>
    <t>327.87-신94ㅂ</t>
  </si>
  <si>
    <t>부동산 절세 완전정복</t>
  </si>
  <si>
    <t>329.432-이57ㅂ</t>
  </si>
  <si>
    <t>한국경제신문, 이승현</t>
  </si>
  <si>
    <t>저가 매수의 기술</t>
  </si>
  <si>
    <t>327.856-오44ㅈ</t>
  </si>
  <si>
    <t>필라멘트북스</t>
  </si>
  <si>
    <t>스스로 수익 내는 주식투자의 모든 것</t>
  </si>
  <si>
    <t>327.856-채75ㅅ</t>
  </si>
  <si>
    <t>시월</t>
  </si>
  <si>
    <t>누구나 주식투자로 3개월에 1000만원 벌 수 있다</t>
  </si>
  <si>
    <t>327.856-유78ㄴ</t>
  </si>
  <si>
    <t>북오션, 진짜 그런지 테스트</t>
  </si>
  <si>
    <t>셀프 경매 바이블</t>
  </si>
  <si>
    <t>367.564-전44ㅅ</t>
  </si>
  <si>
    <t>오늘의 주식</t>
  </si>
  <si>
    <t>327.856-효29ㅇ</t>
  </si>
  <si>
    <t>토네이도</t>
  </si>
  <si>
    <t>수익 내는 주식 매매 타이밍</t>
  </si>
  <si>
    <t>327.856-강82ㅅ</t>
  </si>
  <si>
    <t>길벗</t>
  </si>
  <si>
    <t>네이버 증권으로 배우는 주식투자 실전 가이드북</t>
  </si>
  <si>
    <t>327.856-강62ㅈ2</t>
  </si>
  <si>
    <t>스마트비즈니스</t>
  </si>
  <si>
    <t>나의 월급 독립 프로젝트</t>
  </si>
  <si>
    <t>327.856-유35ㄴ</t>
  </si>
  <si>
    <t>321.97-오14ㅂ</t>
  </si>
  <si>
    <t>페이지2</t>
  </si>
  <si>
    <t>주식시장을 이기는 작은 책</t>
  </si>
  <si>
    <t>327.856-그29ㅈㅇ</t>
  </si>
  <si>
    <t>알키</t>
  </si>
  <si>
    <t>부의 인문학</t>
  </si>
  <si>
    <t>327.04-브29ㅂ</t>
  </si>
  <si>
    <t>오픈마인드</t>
  </si>
  <si>
    <t>개미도 무조건 돈 버는 주식투자 ETF가 답이다</t>
  </si>
  <si>
    <t>327.856-안54ㄱ</t>
  </si>
  <si>
    <t>예문</t>
  </si>
  <si>
    <t>미국주식 처음공부</t>
  </si>
  <si>
    <t>이레미디어</t>
  </si>
  <si>
    <t>327.856-수38ㅁ</t>
  </si>
  <si>
    <t>주식투자 처음공부</t>
  </si>
  <si>
    <t>327.856-성52ㅈ</t>
  </si>
  <si>
    <t>거인의 포트폴리오</t>
  </si>
  <si>
    <t>327.856-강95ㄱ</t>
  </si>
  <si>
    <t>페이지2북스</t>
  </si>
  <si>
    <t>부의 시작</t>
  </si>
  <si>
    <t>327.856-박38ㅂ</t>
  </si>
  <si>
    <t>팬데믹 머니</t>
  </si>
  <si>
    <t>321.97-케68ㅍ</t>
  </si>
  <si>
    <t>기획은 2형식이다</t>
  </si>
  <si>
    <t>325.1-남85ㄱ</t>
  </si>
  <si>
    <t>휴먼큐브</t>
  </si>
  <si>
    <t>자본 체력</t>
  </si>
  <si>
    <t>322.01-닥88ㅈ</t>
  </si>
  <si>
    <t>알에이치코리아</t>
  </si>
  <si>
    <t>서울대 엄마의 첫 주식 수업</t>
  </si>
  <si>
    <t>327.586-주66ㅅ</t>
  </si>
  <si>
    <t>슬로미디어</t>
  </si>
  <si>
    <t>돈 버는 경제 상식 BEST 10</t>
  </si>
  <si>
    <t>327.856-권56ㄷ</t>
  </si>
  <si>
    <t>포레스트북스</t>
  </si>
  <si>
    <t>국일증권경제연구소</t>
  </si>
  <si>
    <t>똑똑한 배당주 투자</t>
  </si>
  <si>
    <t>324.474-황89ㄷ</t>
  </si>
  <si>
    <t>스마트북스</t>
  </si>
  <si>
    <t>월가의 영웅</t>
  </si>
  <si>
    <t>327.856-린86ㅇㅇ3=2</t>
  </si>
  <si>
    <t>그래도 아파트를 사세요</t>
  </si>
  <si>
    <t>327.87-아68ㄱ</t>
  </si>
  <si>
    <t>싱글맘 부동산 경매로 홀로서기</t>
  </si>
  <si>
    <t>327.87-이54ㅅ2</t>
  </si>
  <si>
    <t>난생처음 재개발 재건축</t>
  </si>
  <si>
    <t>327.87-김93ㄴ</t>
  </si>
  <si>
    <t>라온북</t>
  </si>
  <si>
    <t>상위 1%만 알고 있는 돈 버는 지식산업센터</t>
  </si>
  <si>
    <t>327.87-김54ㅅ=2</t>
  </si>
  <si>
    <t>비즈니스북스</t>
  </si>
  <si>
    <t>나는 주식 대신 달러를 산다</t>
  </si>
  <si>
    <t>327.856-박54ㄴ</t>
  </si>
  <si>
    <t>돈, 뜨겁게 사랑하고 차갑게 다루어라</t>
  </si>
  <si>
    <t>327.856-코57ㄷㄱ2</t>
  </si>
  <si>
    <t>미래의창</t>
  </si>
  <si>
    <t>부의 체인저. 1</t>
  </si>
  <si>
    <t>부의 체인저. 2</t>
  </si>
  <si>
    <t>트러스트북스</t>
  </si>
  <si>
    <t>327.856-김72ㅂ-1</t>
  </si>
  <si>
    <t>327.856-김72ㅂ-2</t>
  </si>
  <si>
    <t>세상 편하게 부자되는 법, ETF</t>
  </si>
  <si>
    <t>327.856-이57ㅅ</t>
  </si>
  <si>
    <t>21세기북스</t>
  </si>
  <si>
    <t>나는 오늘도 부동산에서 자유를 산다</t>
  </si>
  <si>
    <t>327.87-너66ㄴ</t>
  </si>
  <si>
    <t>부동산 공부</t>
  </si>
  <si>
    <t>327.87-레48ㅂ</t>
  </si>
  <si>
    <t>제로 투 원</t>
  </si>
  <si>
    <t>325.1-틸89ㅈㅇ</t>
  </si>
  <si>
    <t>직장인을 위한 실무 엑셀</t>
  </si>
  <si>
    <t>005.53-선63ㅈ2</t>
  </si>
  <si>
    <t>게임으로 배우는 파이썬</t>
  </si>
  <si>
    <t>005.133-다19ㄱㅇ</t>
  </si>
  <si>
    <t>영진출판사</t>
  </si>
  <si>
    <t>2019, 길벗</t>
  </si>
  <si>
    <t>004-만87ㅅㄱ</t>
  </si>
  <si>
    <t>혼자 공부하는 머신러닝+딥러닝</t>
  </si>
  <si>
    <t>004.73-박93ㅎ</t>
  </si>
  <si>
    <t>한빛미디어</t>
  </si>
  <si>
    <t>혼자 공부하는 자바스크립트</t>
  </si>
  <si>
    <t>005.138-윤68ㅎ</t>
  </si>
  <si>
    <t>커리어 스킬</t>
  </si>
  <si>
    <t>005.104-손34ㅋㅇ</t>
  </si>
  <si>
    <t>엑셀 함수&amp;수식 바이블</t>
  </si>
  <si>
    <t>005.53-최76ㅇ</t>
  </si>
  <si>
    <t>배당주 투자 시 한번 더 읽어볼 만 함</t>
  </si>
  <si>
    <t>P.32</t>
  </si>
  <si>
    <t>딱 2년 안에 무조건 돈 버는 부동산 투자 시크릿</t>
  </si>
  <si>
    <t>327.87-김54ㄷ</t>
  </si>
  <si>
    <t>7일 완성 재무제표 읽기</t>
  </si>
  <si>
    <t>325.93-윤74ㅊ</t>
  </si>
  <si>
    <t>네이버 블로그로 돈 벌기</t>
  </si>
  <si>
    <t>325.555-김25ㄴ</t>
  </si>
  <si>
    <t>대한민국 땅따먹기</t>
  </si>
  <si>
    <t>327.87-서52ㄷ</t>
  </si>
  <si>
    <t>지혜로, 규제관련 내용 OK</t>
  </si>
  <si>
    <t>달란트투자의 주식교과서</t>
  </si>
  <si>
    <t>327.856-이29ㄷ</t>
  </si>
  <si>
    <t>전자공시 100% 활용법</t>
  </si>
  <si>
    <t>327.856-이29ㅈ</t>
  </si>
  <si>
    <t>부동산 절세 상식사전</t>
  </si>
  <si>
    <t>329.43-유75ㅂ2</t>
  </si>
  <si>
    <t>그로스 아이큐</t>
  </si>
  <si>
    <t>325.1-보42ㄱㅇ</t>
  </si>
  <si>
    <t>안드로메디안</t>
  </si>
  <si>
    <t>밀레니얼 이코노미</t>
  </si>
  <si>
    <t>321.97-홍85ㅁ</t>
  </si>
  <si>
    <t>인플루엔셜</t>
  </si>
  <si>
    <t>오래도록 젊음을 유지하고 건강하게 죽는 법</t>
  </si>
  <si>
    <t>511.1689-건27ㅇㅂ</t>
  </si>
  <si>
    <t>브론스테인</t>
  </si>
  <si>
    <t>건강</t>
  </si>
  <si>
    <t>과학</t>
  </si>
  <si>
    <t>475.3-뉴88ㄴ</t>
  </si>
  <si>
    <t>뉴턴코리아</t>
  </si>
  <si>
    <t>판세를 읽는 승부사 조조</t>
  </si>
  <si>
    <t>325.04-자65ㅈㅂ</t>
  </si>
  <si>
    <t>위즈덤하우스</t>
  </si>
  <si>
    <t>자기계발</t>
  </si>
  <si>
    <t>인간이 그리는 무늬</t>
  </si>
  <si>
    <t>001.3-최78ㅇ</t>
  </si>
  <si>
    <t>소나무</t>
  </si>
  <si>
    <t>인문</t>
  </si>
  <si>
    <t>150년 하버드 글쓰기 비법</t>
  </si>
  <si>
    <t>와동별빛누리</t>
  </si>
  <si>
    <t>802-송56ㅂ</t>
  </si>
  <si>
    <t>유노북스</t>
  </si>
  <si>
    <t>백만장자가 된 사람들의 52가지 공통점</t>
  </si>
  <si>
    <t>325.211-사42ㅂㄱ</t>
  </si>
  <si>
    <t>스노우폭스북스</t>
  </si>
  <si>
    <t>다산의 마지막 공부</t>
  </si>
  <si>
    <t>151.581-조66ㄷ</t>
  </si>
  <si>
    <t>청림</t>
  </si>
  <si>
    <t>(현명한 월급쟁이 투자자를 위한)주식투자 시나리오</t>
  </si>
  <si>
    <t>경제학 무작정 따라하기</t>
  </si>
  <si>
    <t>꼬마빌딩 재테크 무작정 따라하기</t>
  </si>
  <si>
    <t>팀 개발을 위한 Git GitHub 시작하기</t>
  </si>
  <si>
    <t>주식 어휘 사전</t>
  </si>
  <si>
    <t>재테크/금융</t>
  </si>
  <si>
    <t>세무/회계</t>
  </si>
  <si>
    <t>주린이가 가장 알고 싶은 최다질문 TOP 77</t>
  </si>
  <si>
    <t>하마터면 회계를 모르고 일할 뻔했다</t>
  </si>
  <si>
    <t>(그림으로 쉽게 이해하는)1일 3분 1회계</t>
  </si>
  <si>
    <t>월급으로 시작하는 부동산투자</t>
  </si>
  <si>
    <t>재무제표가 만만해지는 회계책</t>
  </si>
  <si>
    <t>개인사업자 절세 공부</t>
  </si>
  <si>
    <t>초보 사장을 위한 발칙한 세무</t>
  </si>
  <si>
    <t>하루 5분, 뇌력 낭비 없애는 루틴</t>
  </si>
  <si>
    <t>경영일반</t>
  </si>
  <si>
    <t>법학</t>
  </si>
  <si>
    <t>프로그래밍 언어</t>
  </si>
  <si>
    <t>경제이론</t>
  </si>
  <si>
    <t>일단 오늘 한줄 써봅시다</t>
  </si>
  <si>
    <t>802-김38ㅇ</t>
  </si>
  <si>
    <t>큐레이션</t>
  </si>
  <si>
    <t>325.1-바57ㅋㅊ</t>
  </si>
  <si>
    <t>예문아카이브</t>
  </si>
  <si>
    <t>325.555-로74ㅋㅇ</t>
  </si>
  <si>
    <t>이코노믹북스</t>
  </si>
  <si>
    <t>피터 틸</t>
  </si>
  <si>
    <t>325.099-라89ㅍㄱ</t>
  </si>
  <si>
    <t>앵글북스</t>
  </si>
  <si>
    <t>새벽에 읽는 유대인 인생 특강</t>
  </si>
  <si>
    <t>199.1-장23ㅅ</t>
  </si>
  <si>
    <t>104-야32ㅊㄱ</t>
  </si>
  <si>
    <t>다산초당</t>
  </si>
  <si>
    <t>설민석의 삼국지</t>
  </si>
  <si>
    <t>823.5-설38ㅅ</t>
  </si>
  <si>
    <t>세계사, 1권/2권</t>
  </si>
  <si>
    <t>인간 본성의 법칙</t>
  </si>
  <si>
    <t>189-그29ㅇㅇ</t>
  </si>
  <si>
    <t>그 문장을 읽고 또 읽었다</t>
  </si>
  <si>
    <t>시/에세이</t>
  </si>
  <si>
    <t>029.1-허64ㄱ</t>
  </si>
  <si>
    <t>생각정거장</t>
  </si>
  <si>
    <t>아빠의 첫 돈 공부</t>
  </si>
  <si>
    <t>327.04-박54ㅇ</t>
  </si>
  <si>
    <t>스몰빅</t>
  </si>
  <si>
    <t>325.211-헤68ㅅㅈ</t>
  </si>
  <si>
    <t>생각의 시대</t>
  </si>
  <si>
    <t>001-김65ㅅ=2</t>
  </si>
  <si>
    <t>살림</t>
  </si>
  <si>
    <t>어떻게 살아야 할지 막막한 너에게</t>
  </si>
  <si>
    <t>199.1-우76ㅇㅇ</t>
  </si>
  <si>
    <t>오월구일</t>
  </si>
  <si>
    <t>후흑학</t>
  </si>
  <si>
    <t>152.7-신25ㅎ=2</t>
  </si>
  <si>
    <t>아버지의 말</t>
  </si>
  <si>
    <t>199.1-체57ㅇㅇ</t>
  </si>
  <si>
    <t>탐나는책</t>
  </si>
  <si>
    <t>부자의 언어</t>
  </si>
  <si>
    <t>327.04-소89ㅂㅇ</t>
  </si>
  <si>
    <t>윌북</t>
  </si>
  <si>
    <t>한국이 열광할 세계 트렌드 2022</t>
  </si>
  <si>
    <t>321.97-코88ㅅ-2022</t>
  </si>
  <si>
    <t>코로나 시대의 역발상 트렌드</t>
  </si>
  <si>
    <t>325.1-민44ㅋ</t>
  </si>
  <si>
    <t>부키</t>
  </si>
  <si>
    <t>나의 하루는 4시 30분에 시작된다</t>
  </si>
  <si>
    <t>199.1 김66ㄴ</t>
  </si>
  <si>
    <t>더 늦기 전에 당신이 자본주의를 제대로 알면 좋겠습니다</t>
  </si>
  <si>
    <t>(오늘 배워 내일 써먹는)경제상식</t>
  </si>
  <si>
    <t>부자 아빠 가난한 아빠 : 20주년 특별 기념판</t>
  </si>
  <si>
    <t>최소 노력의 법칙</t>
  </si>
  <si>
    <t>325.211-맥87ㅊㄱ</t>
  </si>
  <si>
    <t>부자의 그릇</t>
  </si>
  <si>
    <t>327.04-이77ㅂㄱ2</t>
  </si>
  <si>
    <t>균형이라는 삶의 기술</t>
  </si>
  <si>
    <t>199.1-이78ㄱ</t>
  </si>
  <si>
    <t>프로페셔널 스튜던트</t>
  </si>
  <si>
    <t>325.211-김65ㅍ</t>
  </si>
  <si>
    <t>퍼블리온</t>
  </si>
  <si>
    <t>325.555-황66ㄷ4</t>
  </si>
  <si>
    <t>네이버 블로그&amp;포스트 만들기</t>
  </si>
  <si>
    <t>325.555-정78ㄴ2</t>
  </si>
  <si>
    <t>컴퓨터/IT</t>
  </si>
  <si>
    <t>한 달 만에 블로그 일 방문자 수 1000명 만들기</t>
  </si>
  <si>
    <t>326.16-권95ㅎ</t>
  </si>
  <si>
    <t>푸른향기</t>
  </si>
  <si>
    <t>돈 버는 SNS 콘텐츠 만들기 with 미리캔버스</t>
  </si>
  <si>
    <t>일잘러의 노션 100% 활용법</t>
  </si>
  <si>
    <t>005.58-강74ㅇ</t>
  </si>
  <si>
    <t>위키북스</t>
  </si>
  <si>
    <t>업무와 일상을 정리하는 새로운 방법 노션</t>
  </si>
  <si>
    <t>005.58-전58ㄴ2</t>
  </si>
  <si>
    <t>제이펍</t>
  </si>
  <si>
    <t>블로그 운영 &amp; 마케팅 무작정 따라하기</t>
  </si>
  <si>
    <t>004.586-김12ㅂ</t>
  </si>
  <si>
    <t>가장 쉬운 홈페이지형 블로그 만들기</t>
  </si>
  <si>
    <t>004.586-남94ㅎ</t>
  </si>
  <si>
    <t>정보문화사</t>
  </si>
  <si>
    <t>된다! 유튜브ㆍSNSㆍ콘텐츠 저작권 문제 해결</t>
  </si>
  <si>
    <t>365.91-오57ㄷ</t>
  </si>
  <si>
    <t>이지스퍼블리싱</t>
  </si>
  <si>
    <t>좐느의 SNS 마케팅을 위한 포토샵 디자인</t>
  </si>
  <si>
    <t>005.565-좐19ㅈ</t>
  </si>
  <si>
    <t>658.3-전14ㅁ</t>
  </si>
  <si>
    <t>슬로디미디어</t>
  </si>
  <si>
    <t>노자 마케팅</t>
  </si>
  <si>
    <t>325.5-이65ㄴ</t>
  </si>
  <si>
    <t>마일스톤</t>
  </si>
  <si>
    <t>트리즈로 정주영 넘어서기</t>
  </si>
  <si>
    <t>325.211-오14ㅌ</t>
  </si>
  <si>
    <t>성안당</t>
  </si>
  <si>
    <t>정주영은 살아있다</t>
  </si>
  <si>
    <t>325.099-김36ㅈ</t>
  </si>
  <si>
    <t>솔</t>
  </si>
  <si>
    <t>다동력</t>
  </si>
  <si>
    <t>325.211-호29ㄷㄱ</t>
  </si>
  <si>
    <t>을유문화사</t>
  </si>
  <si>
    <t>운을 불러오는 49가지 말</t>
  </si>
  <si>
    <t>325.211-혼22ㅇㄱ</t>
  </si>
  <si>
    <t>북씽크</t>
  </si>
  <si>
    <t>나는 이렇게 될 것이다</t>
  </si>
  <si>
    <t>325.211-구45ㄴ</t>
  </si>
  <si>
    <t>김영사</t>
  </si>
  <si>
    <t>돈의 달인 호모 코뮤니타스</t>
  </si>
  <si>
    <t>327.04-고38ㄷ2</t>
  </si>
  <si>
    <t>북드라망</t>
  </si>
  <si>
    <t>O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</si>
  <si>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유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Arial Unicode MS"/>
        <family val="2"/>
      </rPr>
      <t>ㄱ</t>
    </r>
    <phoneticPr fontId="47" type="noConversion"/>
  </si>
  <si>
    <t>컴퓨터/IT</t>
    <phoneticPr fontId="47" type="noConversion"/>
  </si>
  <si>
    <r>
      <t xml:space="preserve">004.586 </t>
    </r>
    <r>
      <rPr>
        <sz val="10"/>
        <color rgb="FF262626"/>
        <rFont val="Arial Unicode MS"/>
        <family val="2"/>
      </rPr>
      <t>장26ㅂ</t>
    </r>
    <phoneticPr fontId="47" type="noConversion"/>
  </si>
  <si>
    <t>성포</t>
    <phoneticPr fontId="47" type="noConversion"/>
  </si>
  <si>
    <r>
      <t xml:space="preserve">321.32 </t>
    </r>
    <r>
      <rPr>
        <sz val="10"/>
        <color rgb="FF262626"/>
        <rFont val="Arial Unicode MS"/>
        <family val="2"/>
      </rPr>
      <t>백64ㅂ5</t>
    </r>
    <phoneticPr fontId="47" type="noConversion"/>
  </si>
  <si>
    <t>재테크/금융</t>
    <phoneticPr fontId="47" type="noConversion"/>
  </si>
  <si>
    <t>아침형 인간</t>
    <phoneticPr fontId="47" type="noConversion"/>
  </si>
  <si>
    <r>
      <t xml:space="preserve">199.1 </t>
    </r>
    <r>
      <rPr>
        <sz val="10"/>
        <color rgb="FF262626"/>
        <rFont val="Arial Unicode MS"/>
        <family val="2"/>
      </rPr>
      <t>사68ㅇㅊ</t>
    </r>
    <phoneticPr fontId="47" type="noConversion"/>
  </si>
  <si>
    <t>자기계발</t>
    <phoneticPr fontId="47" type="noConversion"/>
  </si>
  <si>
    <t>내 감정에 잡아먹히지 않는 법</t>
    <phoneticPr fontId="47" type="noConversion"/>
  </si>
  <si>
    <t>중앙</t>
    <phoneticPr fontId="47" type="noConversion"/>
  </si>
  <si>
    <r>
      <t>181.7-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Arial Unicode MS"/>
        <family val="2"/>
      </rPr>
      <t>ㄴㅇ</t>
    </r>
    <phoneticPr fontId="47" type="noConversion"/>
  </si>
  <si>
    <t>더퀘스트</t>
    <phoneticPr fontId="47" type="noConversion"/>
  </si>
  <si>
    <t>자기계발</t>
    <phoneticPr fontId="47" type="noConversion"/>
  </si>
  <si>
    <t>인생을 바꾸는 생각들</t>
    <phoneticPr fontId="47" type="noConversion"/>
  </si>
  <si>
    <t>반월</t>
    <phoneticPr fontId="47" type="noConversion"/>
  </si>
  <si>
    <r>
      <t>325.211-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ㅇㅇ</t>
    </r>
    <phoneticPr fontId="47" type="noConversion"/>
  </si>
  <si>
    <t>포레스트북스</t>
    <phoneticPr fontId="47" type="noConversion"/>
  </si>
  <si>
    <t>환율도 모르고 경제 공부할 뻔했다</t>
    <phoneticPr fontId="47" type="noConversion"/>
  </si>
  <si>
    <r>
      <t>327.94-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ㅎ</t>
    </r>
    <phoneticPr fontId="47" type="noConversion"/>
  </si>
  <si>
    <t>재테크/금융</t>
    <phoneticPr fontId="47" type="noConversion"/>
  </si>
  <si>
    <t>원앤원북스</t>
    <phoneticPr fontId="47" type="noConversion"/>
  </si>
  <si>
    <t>아빠의 첫 돈 공부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</si>
  <si>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family val="2"/>
      </rPr>
      <t>ㅇ</t>
    </r>
    <phoneticPr fontId="47" type="noConversion"/>
  </si>
  <si>
    <t>알에이치코리아</t>
    <phoneticPr fontId="47" type="noConversion"/>
  </si>
  <si>
    <t>★★</t>
    <phoneticPr fontId="47" type="noConversion"/>
  </si>
  <si>
    <t>크루그먼의 경제학입문</t>
    <phoneticPr fontId="47" type="noConversion"/>
  </si>
  <si>
    <t>연금술사</t>
    <phoneticPr fontId="47" type="noConversion"/>
  </si>
  <si>
    <t>와동별빛누리</t>
    <phoneticPr fontId="47" type="noConversion"/>
  </si>
  <si>
    <r>
      <t>879-</t>
    </r>
    <r>
      <rPr>
        <sz val="10"/>
        <color rgb="FF262626"/>
        <rFont val="돋움"/>
        <family val="3"/>
        <charset val="129"/>
      </rPr>
      <t>코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ㅇㅊ</t>
    </r>
    <phoneticPr fontId="47" type="noConversion"/>
  </si>
  <si>
    <t>문학동네</t>
    <phoneticPr fontId="47" type="noConversion"/>
  </si>
  <si>
    <t>소설</t>
    <phoneticPr fontId="47" type="noConversion"/>
  </si>
  <si>
    <t>10년 동안 적금밖에 모르던 39세 김 과장은 어떻게 1년 만에 부동산 천재가 됐을까?</t>
    <phoneticPr fontId="47" type="noConversion"/>
  </si>
  <si>
    <t>반월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</si>
  <si>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ㅅ</t>
    </r>
    <phoneticPr fontId="47" type="noConversion"/>
  </si>
  <si>
    <t>비즈니스북스</t>
    <phoneticPr fontId="47" type="noConversion"/>
  </si>
  <si>
    <t>부자 아빠의 투자 가이드</t>
    <phoneticPr fontId="47" type="noConversion"/>
  </si>
  <si>
    <t>관산</t>
    <phoneticPr fontId="47" type="noConversion"/>
  </si>
  <si>
    <r>
      <t>327.8-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  <family val="2"/>
      </rPr>
      <t>-3</t>
    </r>
    <phoneticPr fontId="47" type="noConversion"/>
  </si>
  <si>
    <t>황금가지</t>
    <phoneticPr fontId="47" type="noConversion"/>
  </si>
  <si>
    <t>대한민국 부동산 초보를 위한 아파트 투자의 정석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</si>
  <si>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Arial Unicode MS"/>
        <family val="2"/>
      </rPr>
      <t>ㅇ</t>
    </r>
    <phoneticPr fontId="47" type="noConversion"/>
  </si>
  <si>
    <t>나는 오늘도 경제적 자유를 꿈꾼다</t>
    <phoneticPr fontId="47" type="noConversion"/>
  </si>
  <si>
    <r>
      <t>327.87-</t>
    </r>
    <r>
      <rPr>
        <sz val="10"/>
        <color rgb="FF262626"/>
        <rFont val="돋움"/>
        <family val="3"/>
        <charset val="129"/>
      </rPr>
      <t>청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ㄴ</t>
    </r>
    <phoneticPr fontId="47" type="noConversion"/>
  </si>
  <si>
    <t>알에이치코리아</t>
    <phoneticPr fontId="47" type="noConversion"/>
  </si>
  <si>
    <t>부의 추월차선</t>
    <phoneticPr fontId="47" type="noConversion"/>
  </si>
  <si>
    <t>토트</t>
    <phoneticPr fontId="47" type="noConversion"/>
  </si>
  <si>
    <t>신길작은</t>
    <phoneticPr fontId="47" type="noConversion"/>
  </si>
  <si>
    <r>
      <t>327.04-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family val="2"/>
      </rPr>
      <t>ㅂㅅ</t>
    </r>
    <phoneticPr fontId="47" type="noConversion"/>
  </si>
  <si>
    <t>에이트</t>
  </si>
  <si>
    <t>331.5412-이78ㅇ=2</t>
  </si>
  <si>
    <t>차이정원</t>
  </si>
  <si>
    <t>완벽한 재무제표 읽기</t>
  </si>
  <si>
    <t>325.93-이12ㅇ=2</t>
  </si>
  <si>
    <t>사업을 한다는 것</t>
  </si>
  <si>
    <t>325.1-크29ㅅㅇ=3</t>
  </si>
  <si>
    <t>센시오</t>
  </si>
  <si>
    <t>월급쟁이 부자들</t>
  </si>
  <si>
    <t>327.04-이34ㅇ2=2</t>
  </si>
  <si>
    <t>자기암시</t>
  </si>
  <si>
    <t>180.4-쿠64ㅈㄱ2</t>
  </si>
  <si>
    <t>하늘아래</t>
  </si>
  <si>
    <t>이렇게 하니 운이 밀려들기 시작했습니다</t>
  </si>
  <si>
    <t>325.211-와22ㅇㅎ</t>
  </si>
  <si>
    <t>정리하는 뇌</t>
  </si>
  <si>
    <t>181.3-레48ㅈㄱ</t>
  </si>
  <si>
    <t>와이즈베리</t>
  </si>
  <si>
    <t>시크릿</t>
  </si>
  <si>
    <t>325.04-번29ㅅㄱ</t>
  </si>
  <si>
    <t>살림Biz</t>
  </si>
  <si>
    <t>운을 부르는 습관</t>
  </si>
  <si>
    <t>199.1-헨27ㅇㄱ</t>
  </si>
  <si>
    <t>중앙books</t>
  </si>
  <si>
    <t>법칙, 원리, 공식을 쉽게 정리한 수학 사전</t>
  </si>
  <si>
    <t>달미</t>
  </si>
  <si>
    <t>410-와87ㅅㄱ</t>
  </si>
  <si>
    <t>그린북</t>
  </si>
  <si>
    <r>
      <t>2021</t>
    </r>
    <r>
      <rPr>
        <sz val="10"/>
        <color rgb="FF262626"/>
        <rFont val="맑은 고딕"/>
        <family val="3"/>
        <charset val="129"/>
      </rPr>
      <t>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 xml:space="preserve">희망 </t>
    </r>
    <r>
      <rPr>
        <sz val="10"/>
        <color rgb="FF262626"/>
        <rFont val="맑은 고딕"/>
        <family val="3"/>
        <charset val="129"/>
      </rPr>
      <t>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신청</t>
    </r>
    <r>
      <rPr>
        <sz val="10"/>
        <color rgb="FF262626"/>
        <rFont val="Trebuchet MS"/>
        <family val="2"/>
      </rPr>
      <t xml:space="preserve"> 거부</t>
    </r>
  </si>
  <si>
    <t>(처음 배우는)셸 스크립트</t>
  </si>
  <si>
    <t>린치핀</t>
  </si>
  <si>
    <t>325.211-고28ㄹㅇ</t>
  </si>
  <si>
    <t>라이스메이커</t>
  </si>
  <si>
    <t>월급쟁이 부자로 은퇴하라</t>
  </si>
  <si>
    <t>327.04-너19ㅇ</t>
  </si>
  <si>
    <t>320-맨87ㅁㄱ8</t>
  </si>
  <si>
    <t>센게이지러닝코리아</t>
  </si>
  <si>
    <t>324.35-이22ㅎ</t>
  </si>
  <si>
    <t>리눅스 바이블</t>
  </si>
  <si>
    <t>발칙한 수학책</t>
    <phoneticPr fontId="47" type="noConversion"/>
  </si>
  <si>
    <t>중앙</t>
    <phoneticPr fontId="47" type="noConversion"/>
  </si>
  <si>
    <r>
      <t>410.4-</t>
    </r>
    <r>
      <rPr>
        <sz val="10"/>
        <color rgb="FF262626"/>
        <rFont val="맑은 고딕"/>
        <family val="3"/>
        <charset val="129"/>
      </rPr>
      <t>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ㅂ</t>
    </r>
    <phoneticPr fontId="47" type="noConversion"/>
  </si>
  <si>
    <t>웨일북</t>
    <phoneticPr fontId="47" type="noConversion"/>
  </si>
  <si>
    <t>빛의 물리학</t>
    <phoneticPr fontId="47" type="noConversion"/>
  </si>
  <si>
    <r>
      <t>425.1-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Arial Unicode MS"/>
        <family val="2"/>
      </rPr>
      <t>ㅂ</t>
    </r>
    <phoneticPr fontId="47" type="noConversion"/>
  </si>
  <si>
    <t>해나무</t>
    <phoneticPr fontId="47" type="noConversion"/>
  </si>
  <si>
    <t>클린 코더</t>
    <phoneticPr fontId="47" type="noConversion"/>
  </si>
  <si>
    <t>감골</t>
    <phoneticPr fontId="47" type="noConversion"/>
  </si>
  <si>
    <r>
      <t>005.1-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ㅋㅈ</t>
    </r>
    <phoneticPr fontId="47" type="noConversion"/>
  </si>
  <si>
    <t>에이콘출판</t>
    <phoneticPr fontId="47" type="noConversion"/>
  </si>
  <si>
    <t>프로그래밍 언어</t>
    <phoneticPr fontId="47" type="noConversion"/>
  </si>
  <si>
    <t>달러구트 꿈 백화점 - 합본호</t>
    <phoneticPr fontId="47" type="noConversion"/>
  </si>
  <si>
    <t>일동</t>
    <phoneticPr fontId="47" type="noConversion"/>
  </si>
  <si>
    <r>
      <t>813.7-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family val="2"/>
      </rPr>
      <t>ㄷ</t>
    </r>
    <phoneticPr fontId="47" type="noConversion"/>
  </si>
  <si>
    <t>팩토리나인</t>
    <phoneticPr fontId="47" type="noConversion"/>
  </si>
  <si>
    <t>시그널 : 일상의 신호가 알려주는 격변의 세계 경제 항해법</t>
    <phoneticPr fontId="47" type="noConversion"/>
  </si>
  <si>
    <t>반월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</si>
  <si>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맘</t>
    </r>
    <r>
      <rPr>
        <sz val="10"/>
        <color rgb="FF262626"/>
        <rFont val="Trebuchet MS"/>
        <family val="2"/>
      </rPr>
      <t>17</t>
    </r>
    <r>
      <rPr>
        <sz val="10"/>
        <color rgb="FF262626"/>
        <rFont val="Arial Unicode MS"/>
        <family val="2"/>
      </rPr>
      <t>ㅅㅈ</t>
    </r>
    <phoneticPr fontId="47" type="noConversion"/>
  </si>
  <si>
    <t>한빛비즈</t>
    <phoneticPr fontId="47" type="noConversion"/>
  </si>
  <si>
    <t>경제일반</t>
    <phoneticPr fontId="47" type="noConversion"/>
  </si>
  <si>
    <t>된다 7일 실무 엑셀</t>
    <phoneticPr fontId="47" type="noConversion"/>
  </si>
  <si>
    <t>수암</t>
    <phoneticPr fontId="47" type="noConversion"/>
  </si>
  <si>
    <r>
      <t>005.53-</t>
    </r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ㅊ</t>
    </r>
    <phoneticPr fontId="47" type="noConversion"/>
  </si>
  <si>
    <t>이지스퍼블리싱</t>
    <phoneticPr fontId="47" type="noConversion"/>
  </si>
  <si>
    <r>
      <rPr>
        <sz val="10"/>
        <color rgb="FF262626"/>
        <rFont val="Arial Unicode MS"/>
        <family val="2"/>
      </rPr>
      <t>컴퓨터</t>
    </r>
    <r>
      <rPr>
        <sz val="10"/>
        <color rgb="FF262626"/>
        <rFont val="Trebuchet MS"/>
        <family val="2"/>
      </rPr>
      <t>/IT</t>
    </r>
    <phoneticPr fontId="47" type="noConversion"/>
  </si>
  <si>
    <t>P.132</t>
  </si>
  <si>
    <t>쏟아지는 일 완벽하게 해내는 법</t>
  </si>
  <si>
    <t>325.4-앨29ㅅㄱ</t>
  </si>
  <si>
    <t>금의 미래</t>
  </si>
  <si>
    <t>327.2-리87ㄱㅇ</t>
  </si>
  <si>
    <t>해의시간</t>
  </si>
  <si>
    <t>내가 춤추면 코끼리도 춤춘다</t>
  </si>
  <si>
    <t>327.04-이74ㄴ</t>
  </si>
  <si>
    <t>이다미디어</t>
  </si>
  <si>
    <t>오래된 비밀</t>
  </si>
  <si>
    <t>188-이74ㅇ</t>
  </si>
  <si>
    <t>운, 준비하는 미래</t>
  </si>
  <si>
    <t>594.5-송94ㅁ</t>
  </si>
  <si>
    <t>요리</t>
  </si>
  <si>
    <t>와인상식사전</t>
  </si>
  <si>
    <t>594.392-이18ㅇ2</t>
  </si>
  <si>
    <t>수학대백과사전</t>
  </si>
  <si>
    <t>410-구29ㅅㄹ</t>
  </si>
  <si>
    <t>동양북스</t>
  </si>
  <si>
    <t>글로벌 경제 상식사전</t>
  </si>
  <si>
    <t>알아두면 쓸데 있는 유쾌한 상식사전: 일상생활 편</t>
  </si>
  <si>
    <t>031-조95ㅇ-1</t>
  </si>
  <si>
    <t>트로이목마</t>
  </si>
  <si>
    <t>알아두면 쓸데 있는 유쾌한 상식사전: 과학경제 편</t>
  </si>
  <si>
    <t>031-조95ㅇ-2</t>
  </si>
  <si>
    <t>알아두면 쓸데 있는 유쾌한 상식사전: 언어 예술 편</t>
  </si>
  <si>
    <t>031-조95ㅇ-3</t>
  </si>
  <si>
    <t>알아두면 쓸데있는 유쾌한 상식사전: 최초 최고 편</t>
  </si>
  <si>
    <t>031-조95ㅇ</t>
  </si>
  <si>
    <t>클래식 상식사전</t>
  </si>
  <si>
    <t>670.4-마57ㅋㄴ</t>
  </si>
  <si>
    <t>예술/대중문화</t>
  </si>
  <si>
    <t>생활법률 상식사전</t>
  </si>
  <si>
    <t>360-김65ㅅ3</t>
  </si>
  <si>
    <t>정치/사회</t>
  </si>
  <si>
    <t>만화 경제 상식사전</t>
  </si>
  <si>
    <t>320.4-김38ㅁ2</t>
  </si>
  <si>
    <t>골프 상식사전</t>
  </si>
  <si>
    <t>695.8-김18ㄱ</t>
  </si>
  <si>
    <t>취미/실용/스포츠</t>
  </si>
  <si>
    <t>맥주 상식사전</t>
  </si>
  <si>
    <t>573.42-콜34ㅁㅈ</t>
  </si>
  <si>
    <t>차 상식사전</t>
  </si>
  <si>
    <t>594.3994-리83ㅊㄱ</t>
  </si>
  <si>
    <t>커피 상식사전</t>
  </si>
  <si>
    <t>573.93-스88ㅋㅈ</t>
  </si>
  <si>
    <t>착각하는 뇌 상식사전</t>
  </si>
  <si>
    <t>511.1813-이87ㅊㅂ</t>
  </si>
  <si>
    <t>카레부부의 주말여행 버킷리스트</t>
  </si>
  <si>
    <t>인생의 문장들</t>
  </si>
  <si>
    <t>199.8-데16ㅇㅈ</t>
  </si>
  <si>
    <t>상식파괴자</t>
  </si>
  <si>
    <t>181.53-번57ㅅㄱ</t>
  </si>
  <si>
    <t>비즈니스맵</t>
  </si>
  <si>
    <t>327.856-박38ㅈ2</t>
  </si>
  <si>
    <t>포노 사피엔스</t>
  </si>
  <si>
    <t>331.5412-최73ㅍ</t>
  </si>
  <si>
    <t>쌤앤파커스</t>
  </si>
  <si>
    <t>어려웠던 경제 기사가 술술 읽힙니다</t>
  </si>
  <si>
    <t>320.04-박78ㅇ</t>
  </si>
  <si>
    <t>뭘해도 잘되는 사람들의 특별한 습관</t>
  </si>
  <si>
    <t>325.211-마85ㅁㄱ</t>
  </si>
  <si>
    <t>큰나무</t>
  </si>
  <si>
    <t>말이 운명이다</t>
  </si>
  <si>
    <t>194.8-김52ㅁ</t>
  </si>
  <si>
    <t>새문사</t>
  </si>
  <si>
    <t>장자 강의</t>
  </si>
  <si>
    <t>152.226-전95ㅈ</t>
  </si>
  <si>
    <t>동녘</t>
  </si>
  <si>
    <t>327.9-달29ㄱㅅ-1</t>
  </si>
  <si>
    <t>한빛비즈</t>
  </si>
  <si>
    <t>금융 위기 템플릿 1</t>
  </si>
  <si>
    <t>금융 위기 템플릿 2</t>
  </si>
  <si>
    <t>금융 위기 템플릿 3</t>
  </si>
  <si>
    <t>327.9-달29ㄱㅅ-2</t>
  </si>
  <si>
    <t>327.9-달29ㄱㅅ-3</t>
  </si>
  <si>
    <t>327.856-박82ㅅ</t>
  </si>
  <si>
    <t>6개월에 천만 원 모으기</t>
  </si>
  <si>
    <t>327.04-이23ㅇ</t>
  </si>
  <si>
    <t>원칙</t>
  </si>
  <si>
    <t>325.1-달29ㅇㄱ</t>
  </si>
  <si>
    <t>철학은 어떻게 삶의 무기가 되는가</t>
    <phoneticPr fontId="47" type="noConversion"/>
  </si>
  <si>
    <t>일단 해보기의 기술</t>
    <phoneticPr fontId="47" type="noConversion"/>
  </si>
  <si>
    <t>반월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</si>
  <si>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ㅇㅇ</t>
    </r>
    <phoneticPr fontId="47" type="noConversion"/>
  </si>
  <si>
    <t>청림출판</t>
    <phoneticPr fontId="47" type="noConversion"/>
  </si>
  <si>
    <t>자기계발</t>
    <phoneticPr fontId="47" type="noConversion"/>
  </si>
  <si>
    <t>오래된 질문</t>
    <phoneticPr fontId="47" type="noConversion"/>
  </si>
  <si>
    <t>관산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</si>
  <si>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family val="2"/>
      </rPr>
      <t>ㅇ</t>
    </r>
    <phoneticPr fontId="47" type="noConversion"/>
  </si>
  <si>
    <t>다산초당</t>
    <phoneticPr fontId="47" type="noConversion"/>
  </si>
  <si>
    <t>인문</t>
    <phoneticPr fontId="47" type="noConversion"/>
  </si>
  <si>
    <r>
      <rPr>
        <sz val="10"/>
        <color rgb="FF262626"/>
        <rFont val="돋움"/>
        <family val="2"/>
        <charset val="129"/>
      </rPr>
      <t>바빌론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부자들의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버는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지혜</t>
    </r>
    <phoneticPr fontId="47" type="noConversion"/>
  </si>
  <si>
    <t>초보자를 위한 파이썬 200제</t>
    <phoneticPr fontId="47" type="noConversion"/>
  </si>
  <si>
    <t>중앙</t>
    <phoneticPr fontId="47" type="noConversion"/>
  </si>
  <si>
    <r>
      <t>005.133-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</rPr>
      <t>ㅍ</t>
    </r>
    <phoneticPr fontId="47" type="noConversion"/>
  </si>
  <si>
    <t>정보문화사</t>
    <phoneticPr fontId="47" type="noConversion"/>
  </si>
  <si>
    <t>하버드 철학자들의 인생수업</t>
    <phoneticPr fontId="47" type="noConversion"/>
  </si>
  <si>
    <t>선부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</si>
  <si>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ㅎㅇ</t>
    </r>
    <phoneticPr fontId="47" type="noConversion"/>
  </si>
  <si>
    <t>더퀘스트</t>
    <phoneticPr fontId="47" type="noConversion"/>
  </si>
  <si>
    <t>오두막 편지</t>
  </si>
  <si>
    <t>석수골</t>
  </si>
  <si>
    <t>청소년814.7-법74</t>
  </si>
  <si>
    <t>이레</t>
  </si>
  <si>
    <t>스토리의 과학</t>
  </si>
  <si>
    <t>325.5-홀87ㅅㅇ</t>
  </si>
  <si>
    <t>More Effective C++</t>
  </si>
  <si>
    <t>005.133-마68ㅁㄱ</t>
  </si>
  <si>
    <t>인포북</t>
  </si>
  <si>
    <t>005.133-마68ㅇㄹ</t>
  </si>
  <si>
    <t>인사이트</t>
  </si>
  <si>
    <t>Modern C++ Design</t>
  </si>
  <si>
    <t>005.13-알29ㅁㅇ</t>
  </si>
  <si>
    <t>스피킹 매트릭스: 1분 영어 말하기</t>
  </si>
  <si>
    <t>스피킹 매트릭스: 2분 영어 말하기</t>
  </si>
  <si>
    <t>스피킹 매트릭스: 3분 영어 말하기</t>
  </si>
  <si>
    <t>747.5-김88ㅅ-1</t>
  </si>
  <si>
    <t>747.5-김88ㅅ-2</t>
  </si>
  <si>
    <t>747.5-김88ㅅ-3</t>
  </si>
  <si>
    <t>길벗이지톡</t>
  </si>
  <si>
    <t>베스트 셀프</t>
  </si>
  <si>
    <t>199.1-베68ㅂㄱ</t>
  </si>
  <si>
    <t>미디어</t>
  </si>
  <si>
    <t>미디어005.133-김95ㅍ</t>
  </si>
  <si>
    <t>금융 데이터를 위한 파이썬</t>
  </si>
  <si>
    <t>내 일을 바꾸는 업무 자동화 - 파이썬 클릭 한 번으로</t>
  </si>
  <si>
    <t>파이썬 프로그래밍 (Let's Get IT)</t>
  </si>
  <si>
    <t>005.133-안78ㅍ</t>
  </si>
  <si>
    <t>(김도형의)데이터 사이언스 스쿨 : 수학 편 - 파이썬을 이용한</t>
  </si>
  <si>
    <t>005.133-테29ㄱ</t>
  </si>
  <si>
    <t>비제이퍼블릭</t>
  </si>
  <si>
    <t>005.133-남73ㅍ</t>
  </si>
  <si>
    <t>004.77-이74ㅇ</t>
  </si>
  <si>
    <t>네이버 vs 카카오</t>
  </si>
  <si>
    <t>Economics</t>
    <phoneticPr fontId="47" type="noConversion"/>
  </si>
  <si>
    <t>Life</t>
    <phoneticPr fontId="47" type="noConversion"/>
  </si>
  <si>
    <t>누가 나를 쓸모없게 만드는가</t>
    <phoneticPr fontId="47" type="noConversion"/>
  </si>
  <si>
    <r>
      <rPr>
        <sz val="10"/>
        <color rgb="FF262626"/>
        <rFont val="Arial Unicode MS"/>
        <family val="2"/>
      </rPr>
      <t>정치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사회</t>
    </r>
    <phoneticPr fontId="47" type="noConversion"/>
  </si>
  <si>
    <t>중앙</t>
    <phoneticPr fontId="47" type="noConversion"/>
  </si>
  <si>
    <r>
      <t>323.013-</t>
    </r>
    <r>
      <rPr>
        <sz val="10"/>
        <color rgb="FF262626"/>
        <rFont val="돋움"/>
        <family val="3"/>
        <charset val="129"/>
      </rPr>
      <t>일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2"/>
      </rPr>
      <t>ㄴㅎ</t>
    </r>
    <phoneticPr fontId="47" type="noConversion"/>
  </si>
  <si>
    <t>느린걸음</t>
    <phoneticPr fontId="47" type="noConversion"/>
  </si>
  <si>
    <t>사소한 것에 목숨 걸지 마라</t>
    <phoneticPr fontId="47" type="noConversion"/>
  </si>
  <si>
    <r>
      <t>199.1-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ㅅㄱ</t>
    </r>
    <phoneticPr fontId="47" type="noConversion"/>
  </si>
  <si>
    <t>도솔</t>
    <phoneticPr fontId="47" type="noConversion"/>
  </si>
  <si>
    <t>자기계발</t>
    <phoneticPr fontId="47" type="noConversion"/>
  </si>
  <si>
    <t>우리는 사소한 것에 목숨을 건다</t>
    <phoneticPr fontId="47" type="noConversion"/>
  </si>
  <si>
    <r>
      <t>186.5-</t>
    </r>
    <r>
      <rPr>
        <sz val="10"/>
        <color rgb="FF262626"/>
        <rFont val="돋움"/>
        <family val="3"/>
        <charset val="129"/>
      </rPr>
      <t>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ㅇㄱ</t>
    </r>
    <r>
      <rPr>
        <sz val="10"/>
        <color rgb="FF262626"/>
        <rFont val="Trebuchet MS"/>
        <family val="2"/>
      </rPr>
      <t>3</t>
    </r>
    <phoneticPr fontId="47" type="noConversion"/>
  </si>
  <si>
    <t>창작시대</t>
    <phoneticPr fontId="47" type="noConversion"/>
  </si>
  <si>
    <t>시/에세이</t>
    <phoneticPr fontId="47" type="noConversion"/>
  </si>
  <si>
    <t>비전공자를 위한 이해할 수 있는 IT 지식</t>
    <phoneticPr fontId="47" type="noConversion"/>
  </si>
  <si>
    <t>반월</t>
    <phoneticPr fontId="47" type="noConversion"/>
  </si>
  <si>
    <r>
      <t>004-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family val="2"/>
      </rPr>
      <t>ㅇ</t>
    </r>
    <phoneticPr fontId="47" type="noConversion"/>
  </si>
  <si>
    <t>티더블유아이지</t>
    <phoneticPr fontId="47" type="noConversion"/>
  </si>
  <si>
    <t>컴퓨터/IT</t>
    <phoneticPr fontId="47" type="noConversion"/>
  </si>
  <si>
    <t>세계사를 바꾼 10가지 약</t>
    <phoneticPr fontId="47" type="noConversion"/>
  </si>
  <si>
    <r>
      <t>518-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</rPr>
      <t>ㅅㅅ</t>
    </r>
    <phoneticPr fontId="47" type="noConversion"/>
  </si>
  <si>
    <t>사람과나무사이</t>
    <phoneticPr fontId="47" type="noConversion"/>
  </si>
  <si>
    <t>역사/문화</t>
    <phoneticPr fontId="47" type="noConversion"/>
  </si>
  <si>
    <t>백종원이 추천하는 집밥 메뉴</t>
    <phoneticPr fontId="47" type="noConversion"/>
  </si>
  <si>
    <r>
      <t>594.51-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family val="2"/>
      </rPr>
      <t>ㅂ</t>
    </r>
    <phoneticPr fontId="47" type="noConversion"/>
  </si>
  <si>
    <t>서울문화사</t>
    <phoneticPr fontId="47" type="noConversion"/>
  </si>
  <si>
    <t>요리</t>
    <phoneticPr fontId="47" type="noConversion"/>
  </si>
  <si>
    <t>나는 왜 네 말이 힘들까</t>
    <phoneticPr fontId="47" type="noConversion"/>
  </si>
  <si>
    <t>수암</t>
    <phoneticPr fontId="47" type="noConversion"/>
  </si>
  <si>
    <r>
      <t>189.2-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family val="2"/>
      </rPr>
      <t>ㄴ</t>
    </r>
    <phoneticPr fontId="47" type="noConversion"/>
  </si>
  <si>
    <t>한빛라이프</t>
    <phoneticPr fontId="47" type="noConversion"/>
  </si>
  <si>
    <t>인문</t>
    <phoneticPr fontId="47" type="noConversion"/>
  </si>
  <si>
    <t>앞으로 3년 경제전쟁의 미래</t>
    <phoneticPr fontId="47" type="noConversion"/>
  </si>
  <si>
    <r>
      <t>321.97-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family val="2"/>
      </rPr>
      <t>ㅇ</t>
    </r>
    <phoneticPr fontId="47" type="noConversion"/>
  </si>
  <si>
    <t>지식노마드</t>
    <phoneticPr fontId="47" type="noConversion"/>
  </si>
  <si>
    <t>총 균 쇠</t>
    <phoneticPr fontId="47" type="noConversion"/>
  </si>
  <si>
    <r>
      <t>389-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family val="2"/>
      </rPr>
      <t>ㅊㄱ</t>
    </r>
    <r>
      <rPr>
        <sz val="10"/>
        <color rgb="FF262626"/>
        <rFont val="Trebuchet MS"/>
        <family val="2"/>
      </rPr>
      <t>2</t>
    </r>
    <phoneticPr fontId="47" type="noConversion"/>
  </si>
  <si>
    <t>문학사상사</t>
    <phoneticPr fontId="47" type="noConversion"/>
  </si>
  <si>
    <t>만화로 보는 맨큐의 경제학</t>
    <phoneticPr fontId="47" type="noConversion"/>
  </si>
  <si>
    <t>비트코인 수업, 코린이가 묻고 세력이 답하다</t>
    <phoneticPr fontId="47" type="noConversion"/>
  </si>
  <si>
    <r>
      <rPr>
        <sz val="10"/>
        <color rgb="FF262626"/>
        <rFont val="Arial Unicode MS"/>
        <family val="2"/>
        <charset val="129"/>
      </rPr>
      <t>재테크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돋움"/>
        <family val="2"/>
        <charset val="129"/>
      </rPr>
      <t>금융</t>
    </r>
    <phoneticPr fontId="47" type="noConversion"/>
  </si>
  <si>
    <t>하버드 경영대학원 교수의 금융 수업</t>
    <phoneticPr fontId="47" type="noConversion"/>
  </si>
  <si>
    <t>금융의 모험</t>
    <phoneticPr fontId="47" type="noConversion"/>
  </si>
  <si>
    <t>미리 캔버스 너도 디자인 할 수 있어!</t>
    <phoneticPr fontId="47" type="noConversion"/>
  </si>
  <si>
    <t>맛있는 디자인 망고보드</t>
  </si>
  <si>
    <t>004.76 엄94ㅁ</t>
  </si>
  <si>
    <t>인간을 바꾸는 5가지 법칙</t>
  </si>
  <si>
    <t>325.211-김75ㅇ</t>
  </si>
  <si>
    <t>해빗</t>
  </si>
  <si>
    <t>181.845-우27ㅎㄱ</t>
  </si>
  <si>
    <t>생각의 비밀</t>
  </si>
  <si>
    <t>325.2113-김57ㅅ</t>
  </si>
  <si>
    <t>황금사자</t>
  </si>
  <si>
    <t>필립 코틀러 리테일 4.0</t>
  </si>
  <si>
    <t>325.5-코88ㄹㅇ</t>
  </si>
  <si>
    <t>바이러스</t>
  </si>
  <si>
    <t>475.54-루58ㅂㄱ</t>
  </si>
  <si>
    <t>더숲</t>
  </si>
  <si>
    <t>우리가 몰랐던 바이러스 이야기</t>
  </si>
  <si>
    <t>475.54-대92ㅇ</t>
  </si>
  <si>
    <t>범문에듀케이션</t>
  </si>
  <si>
    <t>외국어</t>
  </si>
  <si>
    <t>앞으로 5년, 집을 사고팔 타이밍은 정해져 있다</t>
  </si>
  <si>
    <t>327.87-삼88ㅇ</t>
  </si>
  <si>
    <t>된다! 하루 5분 노션 활용법</t>
  </si>
  <si>
    <t>마지막 몰입</t>
    <phoneticPr fontId="47" type="noConversion"/>
  </si>
  <si>
    <r>
      <t>199.1-</t>
    </r>
    <r>
      <rPr>
        <sz val="10"/>
        <color rgb="FF262626"/>
        <rFont val="맑은 고딕"/>
        <family val="3"/>
        <charset val="129"/>
      </rPr>
      <t>퀵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</rPr>
      <t>ㅁㄱ</t>
    </r>
    <phoneticPr fontId="47" type="noConversion"/>
  </si>
  <si>
    <t>비즈니스북스</t>
    <phoneticPr fontId="47" type="noConversion"/>
  </si>
  <si>
    <t>★★</t>
    <phoneticPr fontId="47" type="noConversion"/>
  </si>
  <si>
    <t>장자의 비움 공부</t>
    <phoneticPr fontId="47" type="noConversion"/>
  </si>
  <si>
    <t>중앙</t>
    <phoneticPr fontId="47" type="noConversion"/>
  </si>
  <si>
    <r>
      <t>152.226-</t>
    </r>
    <r>
      <rPr>
        <sz val="10"/>
        <color rgb="FF262626"/>
        <rFont val="맑은 고딕"/>
        <family val="3"/>
        <charset val="129"/>
      </rPr>
      <t>조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Arial Unicode MS"/>
        <family val="2"/>
      </rPr>
      <t>ㅈ</t>
    </r>
    <phoneticPr fontId="47" type="noConversion"/>
  </si>
  <si>
    <t>리텍콘텐츠</t>
    <phoneticPr fontId="47" type="noConversion"/>
  </si>
  <si>
    <t>인문</t>
    <phoneticPr fontId="47" type="noConversion"/>
  </si>
  <si>
    <t>러브 팩추얼리</t>
    <phoneticPr fontId="47" type="noConversion"/>
  </si>
  <si>
    <r>
      <t>180-</t>
    </r>
    <r>
      <rPr>
        <sz val="10"/>
        <color rgb="FF262626"/>
        <rFont val="맑은 고딕"/>
        <family val="3"/>
        <charset val="129"/>
      </rPr>
      <t>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Arial Unicode MS"/>
        <family val="2"/>
      </rPr>
      <t>ㄹㅇ</t>
    </r>
    <phoneticPr fontId="47" type="noConversion"/>
  </si>
  <si>
    <t>비잉</t>
    <phoneticPr fontId="47" type="noConversion"/>
  </si>
  <si>
    <t>1일 1페이지, 세상에서 가장 짧은 교양 수업 365</t>
    <phoneticPr fontId="47" type="noConversion"/>
  </si>
  <si>
    <r>
      <t>001.3-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ㅇㅎ</t>
    </r>
    <phoneticPr fontId="47" type="noConversion"/>
  </si>
  <si>
    <t>위즈덤하우스</t>
    <phoneticPr fontId="47" type="noConversion"/>
  </si>
  <si>
    <t>1일 1페이지, 세상에서 가장 짧은 교양 수업 365 (인물편)</t>
    <phoneticPr fontId="47" type="noConversion"/>
  </si>
  <si>
    <r>
      <t>001.3-</t>
    </r>
    <r>
      <rPr>
        <sz val="10"/>
        <color rgb="FF262626"/>
        <rFont val="돋움"/>
        <family val="3"/>
        <charset val="129"/>
      </rPr>
      <t>키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family val="2"/>
      </rPr>
      <t>ㅇㄱ</t>
    </r>
    <phoneticPr fontId="47" type="noConversion"/>
  </si>
  <si>
    <t>1일 1페이지, 세상에서 가장 짧은 교양 수업 365 (현대문화편)</t>
    <phoneticPr fontId="47" type="noConversion"/>
  </si>
  <si>
    <t>하루 한 편, 세상에서 가장 짧은 명작 읽기 1</t>
    <phoneticPr fontId="47" type="noConversion"/>
  </si>
  <si>
    <r>
      <t>809-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2-1</t>
    </r>
    <phoneticPr fontId="47" type="noConversion"/>
  </si>
  <si>
    <r>
      <t>809.3-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family val="2"/>
      </rPr>
      <t>ㅎ</t>
    </r>
    <r>
      <rPr>
        <sz val="10"/>
        <color rgb="FF262626"/>
        <rFont val="Trebuchet MS"/>
        <family val="2"/>
      </rPr>
      <t>-2</t>
    </r>
    <phoneticPr fontId="47" type="noConversion"/>
  </si>
  <si>
    <t>하루 한 편, 세상에서 가장 짧은 명작 읽기 2</t>
    <phoneticPr fontId="47" type="noConversion"/>
  </si>
  <si>
    <r>
      <t>189.1-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</rPr>
      <t>ㅇ</t>
    </r>
    <phoneticPr fontId="47" type="noConversion"/>
  </si>
  <si>
    <t>1일 1페이지, 세상에서 가장 짧은 심리 수업 365</t>
    <phoneticPr fontId="47" type="noConversion"/>
  </si>
  <si>
    <t>O</t>
    <phoneticPr fontId="47" type="noConversion"/>
  </si>
  <si>
    <t>부동산 상식사전</t>
  </si>
  <si>
    <t>일의 격</t>
  </si>
  <si>
    <t>325.211-신56ㅇ</t>
  </si>
  <si>
    <t>턴어라운드</t>
  </si>
  <si>
    <t>타이탄의 도구들</t>
  </si>
  <si>
    <t>325.211-페29ㅌㅂ</t>
  </si>
  <si>
    <t>나의 상상은 현실이 된다</t>
  </si>
  <si>
    <t>199.1-이25ㄴ</t>
  </si>
  <si>
    <t>경제로 보는 우리 시대의 키워드</t>
  </si>
  <si>
    <t>320-이48ㄱ</t>
  </si>
  <si>
    <t>북하우스</t>
  </si>
  <si>
    <t>P.97</t>
  </si>
  <si>
    <t>P.194</t>
  </si>
  <si>
    <t>구글 애드센스 고수익자 되기</t>
  </si>
  <si>
    <t>블로그의 신</t>
  </si>
  <si>
    <t>005.565-박74ㄷ</t>
  </si>
  <si>
    <t>배당주 투자 무작정 따라하기</t>
  </si>
  <si>
    <t>강원국의 어른답게 말합니다</t>
  </si>
  <si>
    <t>오픈스택을 다루는 기술</t>
  </si>
  <si>
    <t>004.5-장94ㅇ</t>
  </si>
  <si>
    <t>관점을 디자인하라</t>
  </si>
  <si>
    <t>325.04-박65ㄱ</t>
  </si>
  <si>
    <t>모기</t>
  </si>
  <si>
    <t>909-와68ㅁㅅ</t>
  </si>
  <si>
    <t>커넥팅</t>
  </si>
  <si>
    <t>역사/문화</t>
  </si>
  <si>
    <t>일생에 한번은 고수를 만나라</t>
  </si>
  <si>
    <t>325.04-한17ㅇ</t>
  </si>
  <si>
    <t>고수의 독서법을 말하다</t>
  </si>
  <si>
    <t>029.4-한17ㄱ</t>
  </si>
  <si>
    <t>재정의</t>
  </si>
  <si>
    <t>325.211-한17ㅈ</t>
  </si>
  <si>
    <t>클라우드나인</t>
  </si>
  <si>
    <t>고수의 학습법</t>
  </si>
  <si>
    <t>373.4-한17ㄱ</t>
  </si>
  <si>
    <t>과유불급</t>
  </si>
  <si>
    <t>325.211-한17ㄱ</t>
  </si>
  <si>
    <t>(한 권으로 끝내는)노션</t>
  </si>
  <si>
    <t>005.58-킴89ㄴ2</t>
  </si>
  <si>
    <t>애드앤미디어</t>
  </si>
  <si>
    <t>따라하기 힒듬. 비슷한 유형의 제작이 필요할 때 참고</t>
  </si>
  <si>
    <t>3개의 소원 100일의 기적</t>
  </si>
  <si>
    <t>325.211-이58ㅅㅇ2</t>
  </si>
  <si>
    <t>세개의소원</t>
  </si>
  <si>
    <t>아무것도 하기 싫은 사람을 위한 뇌 과학</t>
  </si>
  <si>
    <t>511.1813-가88ㅇㅈ</t>
  </si>
  <si>
    <t>갤리온</t>
  </si>
  <si>
    <t>눈이 먹는 건강</t>
  </si>
  <si>
    <t>515.7-임52ㄴ</t>
  </si>
  <si>
    <t>북스고</t>
  </si>
  <si>
    <t>3분만 바라보면 눈이 좋아진다</t>
  </si>
  <si>
    <t>515.7-히29ㅅㄱ</t>
  </si>
  <si>
    <t>돈의 감각</t>
  </si>
  <si>
    <t>327.8-이34ㄷ</t>
  </si>
  <si>
    <t>힐빌리의 노래</t>
  </si>
  <si>
    <t>848-밴57ㅎㄱ</t>
  </si>
  <si>
    <t>흐름출판</t>
  </si>
  <si>
    <t>재개발 재건축이 부의 미래를 결정한다</t>
  </si>
  <si>
    <t>327.87-김76ㅈ</t>
  </si>
  <si>
    <t>상위 1퍼센트의 결정적 도구</t>
  </si>
  <si>
    <t>325.211-신68ㅅ</t>
  </si>
  <si>
    <t>생각의길</t>
  </si>
  <si>
    <t>나는 매일 작은 성공을 합니다</t>
  </si>
  <si>
    <t>325.211-윤76ㄴ</t>
  </si>
  <si>
    <t>완벽한 공부법</t>
  </si>
  <si>
    <t>373.4-고64ㅇ</t>
  </si>
  <si>
    <t>로크미디어</t>
  </si>
  <si>
    <t>적게 일하고 잘사는 기술</t>
  </si>
  <si>
    <t>325.211-코86ㅈㅂ</t>
  </si>
  <si>
    <t>개념 잡는 비주얼 생물학책</t>
  </si>
  <si>
    <t>472-배88ㄱㄱ</t>
  </si>
  <si>
    <t>궁리 궁리출판사책검색</t>
  </si>
  <si>
    <t>하우투 워라밸</t>
  </si>
  <si>
    <t>325.211-안54ㅎ</t>
  </si>
  <si>
    <t>구글 애드센스로 돈 벌기</t>
  </si>
  <si>
    <t>327.94-임19ㅊ</t>
  </si>
  <si>
    <t>325.555-안25ㄱ2</t>
  </si>
  <si>
    <t>경제/경영</t>
  </si>
  <si>
    <t>사자소통 네 글자로 끝내라</t>
  </si>
  <si>
    <t>325.211-이19ㅅ</t>
  </si>
  <si>
    <t>오십에 읽는 논어</t>
  </si>
  <si>
    <t>148.3-최75ㅇ</t>
  </si>
  <si>
    <t>하루 10분 내 인생의 재발견</t>
  </si>
  <si>
    <t>199.1-홀29ㅎㅈ</t>
  </si>
  <si>
    <t>스몰빅라이프</t>
  </si>
  <si>
    <t>P.84</t>
  </si>
  <si>
    <t>최악을 극복하는 힘</t>
  </si>
  <si>
    <t>513.8521-스88ㅊㅇ</t>
  </si>
  <si>
    <t>비잉</t>
  </si>
  <si>
    <t>1등 엄마의 맛있는 매일밥상</t>
  </si>
  <si>
    <t>594.5-오57ㅇ</t>
  </si>
  <si>
    <t>1등 엄마의 맛있는 에어프라이어 레시피</t>
  </si>
  <si>
    <t>무의식은 답을 알고 있다</t>
  </si>
  <si>
    <t>181.38-석74ㅁ</t>
  </si>
  <si>
    <t>P.51</t>
  </si>
  <si>
    <t>카르마 경영</t>
  </si>
  <si>
    <t>325.04-이19ㅋㄱ</t>
  </si>
  <si>
    <t>서돌</t>
  </si>
  <si>
    <t>초집중</t>
  </si>
  <si>
    <t>181.27-이63ㅊㄱ</t>
  </si>
  <si>
    <t>한글로 영어</t>
  </si>
  <si>
    <t>740.7-김75ㅎ</t>
  </si>
  <si>
    <t>한Glo</t>
  </si>
  <si>
    <t>100일 만에 프리토킹 되는 글쓰기 영어공부법</t>
  </si>
  <si>
    <t>740.7-정38ㅂ</t>
  </si>
  <si>
    <t>미다스북스</t>
  </si>
  <si>
    <t>수면의 과학</t>
  </si>
  <si>
    <t>운동 말고 움직임 리셋</t>
  </si>
  <si>
    <t>517.32-홍74ㅇ</t>
  </si>
  <si>
    <t>EBS Books</t>
  </si>
  <si>
    <t>습관의 알고리즘</t>
  </si>
  <si>
    <t>181.845-폴27ㅅㅅ</t>
  </si>
  <si>
    <t>시간을 찾아드립니다</t>
  </si>
  <si>
    <t>199.1-윌29ㅅㅇ</t>
  </si>
  <si>
    <t>세계사</t>
  </si>
  <si>
    <t>서울 수도권 아파트, 지금 사야 합니다</t>
  </si>
  <si>
    <t>327.87-함88ㅅ</t>
  </si>
  <si>
    <t>BM황금부엉이</t>
  </si>
  <si>
    <t>Hatchet</t>
  </si>
  <si>
    <t>롱테일북스</t>
  </si>
  <si>
    <t>The Giver</t>
  </si>
  <si>
    <t>개정판-티스토리 사용설명서</t>
  </si>
  <si>
    <t>규제의 흐름을 알면 부동산 투자가 보인다</t>
  </si>
  <si>
    <t>마음챙김</t>
  </si>
  <si>
    <t>181.3-샤89ㅁㅂ</t>
  </si>
  <si>
    <t>인생을 바꾸는 100일 마음챙김</t>
  </si>
  <si>
    <t>189.1-채95ㅇ</t>
  </si>
  <si>
    <t>마음챙김이 일상이 되면 달라지는 것들</t>
  </si>
  <si>
    <t>189.1-웰86ㅁㅊ</t>
  </si>
  <si>
    <t>콘텐츠 만들때 옆에 두고 참고</t>
  </si>
  <si>
    <t>콘텐츠 만들때 빌려서 참고</t>
  </si>
  <si>
    <t>크리스마스 캐럴</t>
  </si>
  <si>
    <t>어벤져스</t>
  </si>
  <si>
    <t>어벤져스 2: 에이지 오브 울트론</t>
  </si>
  <si>
    <t>토르: 다크 월드</t>
  </si>
  <si>
    <t>성인 고급</t>
  </si>
  <si>
    <t>캡틴 아메리카 원터 솔저</t>
  </si>
  <si>
    <t>어매이징 스파이더맨2</t>
  </si>
  <si>
    <t>어메이징 스파이더맨</t>
  </si>
  <si>
    <t>A summer to Die</t>
  </si>
  <si>
    <t>성인 중급</t>
  </si>
  <si>
    <t>가디언즈 오브 갤럭시</t>
  </si>
  <si>
    <t>랭고</t>
  </si>
  <si>
    <t>이상한 나라의 앨리스</t>
  </si>
  <si>
    <t>윌E</t>
  </si>
  <si>
    <t>성인 초급</t>
  </si>
  <si>
    <t>공주와 개구리</t>
  </si>
  <si>
    <t>The Tale of Despereaux</t>
  </si>
  <si>
    <t>라푼젤</t>
  </si>
  <si>
    <t>프랑켄위니</t>
  </si>
  <si>
    <t>카2</t>
  </si>
  <si>
    <t>메리다와 마법의 숲</t>
  </si>
  <si>
    <t>하이 스쿨 뮤지컬1</t>
  </si>
  <si>
    <t>하이 스쿨 뮤지컬2</t>
  </si>
  <si>
    <t>하이 스쿨 뮤지컬3</t>
  </si>
  <si>
    <t>Small Steps</t>
  </si>
  <si>
    <t>Holes</t>
  </si>
  <si>
    <t>Number The Stars</t>
  </si>
  <si>
    <t>고등학교 중급</t>
  </si>
  <si>
    <t>몬스터 대학교</t>
  </si>
  <si>
    <t>쿵푸팬더</t>
  </si>
  <si>
    <t>쿵푸팬더2</t>
  </si>
  <si>
    <t>슈퍼 배드</t>
  </si>
  <si>
    <t>주먹왕 랄프</t>
  </si>
  <si>
    <t>고등학교 초급</t>
  </si>
  <si>
    <t>캠프 락</t>
  </si>
  <si>
    <t>트론</t>
  </si>
  <si>
    <t>There's a Boy in the Girl's Bathroom</t>
  </si>
  <si>
    <t>빅 히어로</t>
  </si>
  <si>
    <t>겨울왕국</t>
  </si>
  <si>
    <t>메가마인드</t>
  </si>
  <si>
    <t>중학교 고급</t>
  </si>
  <si>
    <t>The Boy Who Lost His Face</t>
  </si>
  <si>
    <t>캐리비안의 해적: 낯선 조류</t>
  </si>
  <si>
    <t>몬스터 주식회사</t>
  </si>
  <si>
    <t>한나 몬타나</t>
  </si>
  <si>
    <t>The Tiger Rising</t>
  </si>
  <si>
    <t>중학교 중급</t>
  </si>
  <si>
    <t>업</t>
  </si>
  <si>
    <t>토이 스토리3</t>
  </si>
  <si>
    <t>니모를 찾아서</t>
  </si>
  <si>
    <t>아이언맨3</t>
  </si>
  <si>
    <t>중학교 초급</t>
  </si>
  <si>
    <t>http://longtailbooks.co.kr/</t>
  </si>
  <si>
    <t>소장</t>
  </si>
  <si>
    <t>Because of Winn Dixie</t>
  </si>
  <si>
    <t>고교~성인(17세~)</t>
  </si>
  <si>
    <t>Coraline</t>
  </si>
  <si>
    <t>Mr. Popper’s Penguins</t>
  </si>
  <si>
    <t>Moana</t>
  </si>
  <si>
    <t>중학 이상(15세~)</t>
  </si>
  <si>
    <t>The Hundred Dresses</t>
  </si>
  <si>
    <t>Finding Dory</t>
  </si>
  <si>
    <t>세계 역사 이야기 영어리딩훈련: 중세2</t>
  </si>
  <si>
    <t>세계 역사 이야기 영어리딩훈련: 고대1</t>
  </si>
  <si>
    <t>세계 역사 이야기 영어리딩훈련: 중세1</t>
  </si>
  <si>
    <t>세계 역사 이야기 영어리딩훈련: 고대2</t>
  </si>
  <si>
    <t>The Story of the World</t>
  </si>
  <si>
    <t>중학 이상(14세~)</t>
  </si>
  <si>
    <t>The Final Battle</t>
  </si>
  <si>
    <t>Return to Ithaca</t>
  </si>
  <si>
    <t>The Gray-Eyed Goddess</t>
  </si>
  <si>
    <t>Sirens and Sea Monsters</t>
  </si>
  <si>
    <t>The Land of the Dead</t>
  </si>
  <si>
    <t>The One_Eyed Giant</t>
  </si>
  <si>
    <t>오디세이 이야기(6)</t>
  </si>
  <si>
    <t>The Good Dinosaur</t>
  </si>
  <si>
    <t>Inside Out</t>
  </si>
  <si>
    <t>Frozen 2</t>
  </si>
  <si>
    <t>Frozen</t>
  </si>
  <si>
    <t>Sarah, Plain and Tall</t>
  </si>
  <si>
    <t>예비중~중학(13~15세)</t>
  </si>
  <si>
    <t>주니 B 존스(8)</t>
  </si>
  <si>
    <t>I’m Out of My Body... Please Leave a Message</t>
  </si>
  <si>
    <t>Dr. Jekyll, Orthodontist</t>
  </si>
  <si>
    <t>ZAP! I’m a Mind Reader</t>
  </si>
  <si>
    <t>A Ghost Named Wanda</t>
  </si>
  <si>
    <t>Through the Medicine Cabinet</t>
  </si>
  <si>
    <t>잭 파일스(6)</t>
  </si>
  <si>
    <t>Wayside School Gets a Little Stranger</t>
  </si>
  <si>
    <t>Wayside School is Falling Down</t>
  </si>
  <si>
    <t>Sideways Stories from Wayside School</t>
  </si>
  <si>
    <t>Wayside School(3)</t>
  </si>
  <si>
    <t>Who's in Love with Arthur?</t>
  </si>
  <si>
    <t>Arthur and the Lost Diary</t>
  </si>
  <si>
    <t>Arthur and the Mystery of the Stolen Bike</t>
  </si>
  <si>
    <t>Buster's Dino Dilemma</t>
  </si>
  <si>
    <t>Arthur Locked in the Library!</t>
  </si>
  <si>
    <t>Arthur Accused!</t>
  </si>
  <si>
    <t>Arthur and the Crunch Cereal Contest</t>
  </si>
  <si>
    <t>Arthur Makes the Team</t>
  </si>
  <si>
    <t>Arthur and the Scare-Your-Pants-Off Club</t>
  </si>
  <si>
    <t>Arthur's Mystery Envelope</t>
  </si>
  <si>
    <t>Arthur Chapter Book(10)</t>
  </si>
  <si>
    <t>초등 고학년(11~13세)</t>
  </si>
  <si>
    <t>Nate the Great and the Halloween Hunt</t>
  </si>
  <si>
    <t>Nate the Great Goes Down in the Dumps</t>
  </si>
  <si>
    <t>Nate the Great and the Boring Beach Bag</t>
  </si>
  <si>
    <t>Nate the Great Stalks Stupidweed</t>
  </si>
  <si>
    <t>Nate the Great and the Fishy Prize</t>
  </si>
  <si>
    <t>Nate the Great and the Snowy Trail</t>
  </si>
  <si>
    <t>Nate the Great and the Missing Key</t>
  </si>
  <si>
    <t>Nate the Great and the Sticky Case</t>
  </si>
  <si>
    <t>Nate the Great and the Phony Clue</t>
  </si>
  <si>
    <t>Nate the Great and the Lost List</t>
  </si>
  <si>
    <t>Nate the Great Goes Undercover</t>
  </si>
  <si>
    <t>Nate the Great</t>
  </si>
  <si>
    <t>Stanley, Flat Again!</t>
  </si>
  <si>
    <t>Invisible Stanley</t>
  </si>
  <si>
    <t>Stanley’s Christmas Adventure</t>
  </si>
  <si>
    <t>Stanley in Space</t>
  </si>
  <si>
    <t>Stanley and the Magic Lamp</t>
  </si>
  <si>
    <t>His Original Adventure!</t>
  </si>
  <si>
    <t>Flat Stanley</t>
  </si>
  <si>
    <t>초등(11~13세)</t>
  </si>
  <si>
    <t>http://www.ebslang.co.kr/course/subGeneralMain.ebs?menu_id=2808&amp;cet_param=CETLM02%2C2808%2C1</t>
  </si>
  <si>
    <t>ebslang</t>
  </si>
  <si>
    <t>두근두근</t>
  </si>
  <si>
    <t>199.1-신64ㄷ</t>
  </si>
  <si>
    <t>오늘부터 수승화강</t>
  </si>
  <si>
    <t>512.57-이57ㅇ</t>
  </si>
  <si>
    <t>한문화</t>
  </si>
  <si>
    <t>곁에 두고 읽는 탈무드</t>
  </si>
  <si>
    <t>239.3-이58ㄱㅅ</t>
  </si>
  <si>
    <t>홍익</t>
  </si>
  <si>
    <t>고수</t>
  </si>
  <si>
    <t>199.1-김88ㄱ</t>
  </si>
  <si>
    <t>홍익출판사</t>
  </si>
  <si>
    <t>2500년 인문고전에서 찾은 말공부</t>
  </si>
  <si>
    <t>001.3-조66ㅁ</t>
  </si>
  <si>
    <t>부자들이 죽어도 지키는 사소한 습관</t>
  </si>
  <si>
    <t>325.211-스12ㅂㄴ</t>
  </si>
  <si>
    <t>수학을 읽어드립니다</t>
  </si>
  <si>
    <t>410-남95ㅅ</t>
  </si>
  <si>
    <t>The Miraculous Journey of Edward Tulane</t>
  </si>
  <si>
    <t>스피드 리딩</t>
  </si>
  <si>
    <t>747-신96ㅅ</t>
  </si>
  <si>
    <t>Junie B. Jones and the Stupid Smelly Bus</t>
  </si>
  <si>
    <t>Junie B. Jones and a Little Monkey Business</t>
  </si>
  <si>
    <t>Junie B. Jones and Her Big Fat Mouth</t>
  </si>
  <si>
    <t>Junie B. Jones and Some Sneaky Peeky Spying</t>
  </si>
  <si>
    <t>비교하지 않는 연습</t>
  </si>
  <si>
    <t>189-가88ㅂㅈ</t>
  </si>
  <si>
    <t>나는 오르는 주식만 산다</t>
  </si>
  <si>
    <t>327.856-와75ㄴ</t>
  </si>
  <si>
    <t>자연이 마음을 살린다</t>
  </si>
  <si>
    <t>404-윌29ㅈㅁ</t>
  </si>
  <si>
    <t>주말여행의 모든 곳</t>
  </si>
  <si>
    <t>여행</t>
  </si>
  <si>
    <t>981.102-김56ㅈ</t>
  </si>
  <si>
    <t>모두 거짓말을 한다</t>
  </si>
  <si>
    <t>331.5412-스88ㅁㅇ</t>
  </si>
  <si>
    <t>삶을 사랑하는 기술</t>
  </si>
  <si>
    <t>104-에44ㅅㅅ2</t>
  </si>
  <si>
    <t>30분 금융학</t>
  </si>
  <si>
    <t>327-우64ㅅㅅ</t>
  </si>
  <si>
    <t>30분 통계학</t>
  </si>
  <si>
    <t>413-구29ㅅㄱ</t>
  </si>
  <si>
    <t>P.24</t>
  </si>
  <si>
    <t>P.56</t>
  </si>
  <si>
    <t>여행이 좋아서 청춘이 빛나서</t>
  </si>
  <si>
    <t>816.7-류58ㅇ</t>
  </si>
  <si>
    <t>인생은 짧다 카르페 디엠</t>
  </si>
  <si>
    <t>199.1-크29ㅇㅇ</t>
  </si>
  <si>
    <t>Dating Game</t>
  </si>
  <si>
    <t>Full Circle</t>
  </si>
  <si>
    <t>Leap of Faith</t>
  </si>
  <si>
    <t>Kaleidoscope</t>
  </si>
  <si>
    <t>Malice</t>
  </si>
  <si>
    <t>Lighting</t>
  </si>
  <si>
    <t>The Promise</t>
  </si>
  <si>
    <t>Special Delivery</t>
  </si>
  <si>
    <t>Silent Honor</t>
  </si>
  <si>
    <t>His Bright Light</t>
  </si>
  <si>
    <t>The House On Hope Street</t>
  </si>
  <si>
    <t>Echoes</t>
  </si>
  <si>
    <t>Lone Eagle</t>
  </si>
  <si>
    <t>Five Days in Paris</t>
  </si>
  <si>
    <t>The Kiss</t>
  </si>
  <si>
    <t>Sunset In St. Tropez</t>
  </si>
  <si>
    <t>The Ring</t>
  </si>
  <si>
    <t>Second Chance</t>
  </si>
  <si>
    <t>Zoya</t>
  </si>
  <si>
    <t>In his father's footsteps</t>
  </si>
  <si>
    <t>Master of the Game</t>
  </si>
  <si>
    <t>*</t>
  </si>
  <si>
    <t>Bloodline</t>
  </si>
  <si>
    <t>If tomorrow comes</t>
  </si>
  <si>
    <t>Windmills of the Gods</t>
  </si>
  <si>
    <t>Rage of Angels</t>
  </si>
  <si>
    <t>The Sands of Time</t>
  </si>
  <si>
    <t>The Stars Shine Down</t>
  </si>
  <si>
    <t>Memories of Midnight</t>
  </si>
  <si>
    <t>Nothing Lasts Forever</t>
  </si>
  <si>
    <t>The Doomsday Conspiracy</t>
  </si>
  <si>
    <t>Tell Me Your Dreams</t>
  </si>
  <si>
    <t>Morning, Noon and Night</t>
  </si>
  <si>
    <t>The Best Laid Plans</t>
  </si>
  <si>
    <t>The Naked Face</t>
  </si>
  <si>
    <t>The Sky is Falling</t>
  </si>
  <si>
    <t>The Other Side of Midnight</t>
  </si>
  <si>
    <t>Are You Afraid of the Dark?</t>
  </si>
  <si>
    <t>A Stranger in the Mirror</t>
  </si>
  <si>
    <t>구매완료</t>
  </si>
  <si>
    <t>국내없음</t>
  </si>
  <si>
    <t>국내있음</t>
  </si>
  <si>
    <t>11번가 아마존</t>
  </si>
  <si>
    <t>국내paperback</t>
  </si>
  <si>
    <t>도서관 소장</t>
  </si>
  <si>
    <t>마인드셋</t>
  </si>
  <si>
    <t>325.211-드66ㅁㄱ</t>
  </si>
  <si>
    <t>한 달 만에 월세 받는 셰어하우스 재테크</t>
  </si>
  <si>
    <t>327.87-이14ㅅ</t>
  </si>
  <si>
    <t>일 잘하는 사람은 단순하게 합니다</t>
  </si>
  <si>
    <t>325.211-박55ㅇ</t>
  </si>
  <si>
    <t>일 잘하는 사람은 단순하게 말합니다</t>
  </si>
  <si>
    <t>325.26-박55ㅇ</t>
  </si>
  <si>
    <t>321.52-케57ㅈㄱ</t>
  </si>
  <si>
    <t>미루기 습관은 한 권의 노트로 없앤다</t>
  </si>
  <si>
    <t>325.211-오98ㅁㅇ</t>
  </si>
  <si>
    <t>라이팅하우스</t>
  </si>
  <si>
    <t>유시민의 글쓰기 특강</t>
  </si>
  <si>
    <t>802-유58ㅇ</t>
  </si>
  <si>
    <t>새롭게 바뀐 비트코인 쉽게 배우기</t>
  </si>
  <si>
    <t>327.2-이66ㅂ</t>
  </si>
  <si>
    <t>60분 만에 아는 비트코인</t>
  </si>
  <si>
    <t>327.2-다87ㅇㅇ</t>
  </si>
  <si>
    <t>서울 자가에 대기업 다니는 김 부장 이야기. 1.2.3</t>
  </si>
  <si>
    <t>325.211-송97ㄱ</t>
  </si>
  <si>
    <t>서삼독</t>
  </si>
  <si>
    <t>비트코인 지혜의 족보</t>
  </si>
  <si>
    <t>327.2-오88ㅂ</t>
  </si>
  <si>
    <t>케이디북스</t>
  </si>
  <si>
    <t>학교에서 알려주지 않는 17가지 실무 개발 기술</t>
  </si>
  <si>
    <t>005.13-이18ㅎ</t>
  </si>
  <si>
    <t>외국도서/ELT</t>
  </si>
  <si>
    <t>Flat Stanley :his original adventure!</t>
  </si>
  <si>
    <t>대출 유</t>
  </si>
  <si>
    <t>구글 애드센스 마케팅</t>
  </si>
  <si>
    <t>325.555-박64ㄱ</t>
  </si>
  <si>
    <t>완벽한 부를 도출하는 부자의 공식</t>
  </si>
  <si>
    <t>327.04-이74ㅂ</t>
  </si>
  <si>
    <t>임베디드 메모리 최적화 기법</t>
  </si>
  <si>
    <t>005.43-카57ㅇ</t>
  </si>
  <si>
    <t>매크로</t>
  </si>
  <si>
    <t>임베디드 프로그래밍 C코드 최적화</t>
  </si>
  <si>
    <t>메모리 시스템</t>
  </si>
  <si>
    <t>카오스북</t>
  </si>
  <si>
    <t>메모리 포렌식</t>
  </si>
  <si>
    <t>004.61-라68ㅁㅎ</t>
  </si>
  <si>
    <t>혜지원</t>
  </si>
  <si>
    <t>메모리 덤프 분석과 활용 제1권</t>
  </si>
  <si>
    <t>중</t>
  </si>
  <si>
    <t>005.14-보57ㅁㅎ-1</t>
  </si>
  <si>
    <t>에이콘</t>
  </si>
  <si>
    <t>베리타스</t>
  </si>
  <si>
    <t>호모루덴스</t>
  </si>
  <si>
    <t>Magic Tree House 3: Mummies in the Morning</t>
  </si>
  <si>
    <t>Magic Tree House 4: Pirates Past Noon</t>
  </si>
  <si>
    <t>Magic Tree House 5: Night of the Ninjas</t>
  </si>
  <si>
    <t>Magic Tree House 6: Afternoon on the Amazon</t>
  </si>
  <si>
    <t>Magic Tree House 8: Midnight on the Moon</t>
  </si>
  <si>
    <t>Magic Tree House 9: Dolphins at Daybreak</t>
  </si>
  <si>
    <t>Magic Tree House 10: Ghost Town at Sundown</t>
  </si>
  <si>
    <t>Magic Tree House 11: Lions at Lunchtime</t>
  </si>
  <si>
    <t>Magic Tree House 12: Polar Bears Past Bedtime</t>
  </si>
  <si>
    <t>Magic Tree House 13: Vacation Under the Volcano</t>
  </si>
  <si>
    <t>Magic Tree House 15: Viking Ships at Sunrise</t>
  </si>
  <si>
    <t>Magic Tree House 16: Hour of the Olympics</t>
  </si>
  <si>
    <t>Magic Tree House 17: Tonight on the Titanic</t>
  </si>
  <si>
    <t>Magic Tree House 18: Buffalo Before Breakfast</t>
  </si>
  <si>
    <t>Magic Tree House 19: Tigers at Twilight</t>
  </si>
  <si>
    <t>Magic Tree House 20: Dingoes at Dinnertime</t>
  </si>
  <si>
    <t>Magic Tree House 21: Civil War on Sunday</t>
  </si>
  <si>
    <t>Magic Tree House 22: Revolutionary War on Wednesday</t>
  </si>
  <si>
    <t>Magic Tree House 23: Twister on Tuesday</t>
  </si>
  <si>
    <t>Magic Tree House 24: Earthquake in the Early Morning</t>
  </si>
  <si>
    <t>Magic Tree House 25: Stage Fright on a Summer Night</t>
  </si>
  <si>
    <t>Magic Tree House 26: Good Morning, Gorillas</t>
  </si>
  <si>
    <t>Magic Tree House 27: Thanksgiving on Thursday</t>
  </si>
  <si>
    <t>Magic Tree House 28: High Tide in Hawaii</t>
  </si>
  <si>
    <t>Marvin Redpost 5: Class President</t>
  </si>
  <si>
    <t>Marvin Redpost #6 : Flying Birthday Cake?</t>
  </si>
  <si>
    <t>Marvin Redpost #7 : Super Fast, Out of Control</t>
  </si>
  <si>
    <t>Marvin Redpost #8 : Magic Crystal?</t>
  </si>
  <si>
    <t>미디어 2015</t>
  </si>
  <si>
    <t>Random House</t>
  </si>
  <si>
    <t>미디어 2020</t>
  </si>
  <si>
    <t>성포 2013</t>
  </si>
  <si>
    <t>성포 1994</t>
  </si>
  <si>
    <t>성포 1995</t>
  </si>
  <si>
    <t>성포 1997</t>
  </si>
  <si>
    <t>성포 1998</t>
  </si>
  <si>
    <t>성포 1999</t>
  </si>
  <si>
    <t>성포 2000</t>
  </si>
  <si>
    <t>미디어 2000</t>
  </si>
  <si>
    <t>미디어 2001</t>
  </si>
  <si>
    <t>미디어 2002</t>
  </si>
  <si>
    <t>미디어 2003</t>
  </si>
  <si>
    <t>대부 2012</t>
  </si>
  <si>
    <t>대부 2011</t>
  </si>
  <si>
    <t>Magic Tree House Fact Tracker 1</t>
  </si>
  <si>
    <t>Dinosaurs</t>
  </si>
  <si>
    <t>Magic Tree House Fact Tracker 2</t>
  </si>
  <si>
    <t>Magic Tree House Fact Tracker 3</t>
  </si>
  <si>
    <t>Magic Tree House Fact Tracker 4</t>
  </si>
  <si>
    <t>Magic Tree House Fact Tracker 5</t>
  </si>
  <si>
    <t>Magic Tree House Fact Tracker 6</t>
  </si>
  <si>
    <t>Magic Tree House Fact Tracker 7</t>
  </si>
  <si>
    <t>Magic Tree House Fact Tracker 8</t>
  </si>
  <si>
    <t>Magic Tree House Fact Tracker 9</t>
  </si>
  <si>
    <t>Magic Tree House Fact Tracker 10</t>
  </si>
  <si>
    <t>Magic Tree House Fact Tracker 11</t>
  </si>
  <si>
    <t>Magic Tree House Fact Tracker 12</t>
  </si>
  <si>
    <t>Titanic</t>
  </si>
  <si>
    <t>Space</t>
  </si>
  <si>
    <t>Rain Forests</t>
  </si>
  <si>
    <t>Pirates</t>
  </si>
  <si>
    <t>Sabertooths and the Ice Age</t>
  </si>
  <si>
    <t>미디어 2005</t>
  </si>
  <si>
    <t>Knights and Castles</t>
  </si>
  <si>
    <t>Mummies and Pyramids</t>
  </si>
  <si>
    <t>Twisters and other terrible storms</t>
  </si>
  <si>
    <t>Dolphins and sharks</t>
  </si>
  <si>
    <t>Ancient Greece and the Olympics</t>
  </si>
  <si>
    <t>American revolution</t>
  </si>
  <si>
    <t>미디어 2004</t>
  </si>
  <si>
    <t>Magic Tree House Fact Tracker 13</t>
  </si>
  <si>
    <t>Pilgrims</t>
  </si>
  <si>
    <t>Ancient Rome and Pompeii</t>
  </si>
  <si>
    <t>미디어 2006</t>
  </si>
  <si>
    <t>Magic Tree House Fact Tracker 14</t>
  </si>
  <si>
    <t>Magic Tree House Fact Tracker 15</t>
  </si>
  <si>
    <t>Tsunamis and other natural disasters</t>
  </si>
  <si>
    <t>미디어 2007</t>
  </si>
  <si>
    <t>Magic Tree House Fact Tracker 16</t>
  </si>
  <si>
    <t>Polar bears and the arctic</t>
  </si>
  <si>
    <t>Magic Tree House Fact Tracker 17</t>
  </si>
  <si>
    <t>Sea monsters</t>
  </si>
  <si>
    <t>미디어 2008</t>
  </si>
  <si>
    <t>Magic Tree House Fact Tracker 18</t>
  </si>
  <si>
    <t>Penguins and antarctica</t>
  </si>
  <si>
    <t>Magic Tree House Fact Tracker 19</t>
  </si>
  <si>
    <t>Leonardo da Vinci</t>
  </si>
  <si>
    <t>Magic Tree House Fact Tracker 20</t>
  </si>
  <si>
    <t>Ghosts</t>
  </si>
  <si>
    <t>미디어 2009</t>
  </si>
  <si>
    <t>Magic Tree House Fact Tracker 21</t>
  </si>
  <si>
    <t>Leprechauns and Irish folklore</t>
  </si>
  <si>
    <t>미디어 2010</t>
  </si>
  <si>
    <t>Magic Tree House Fact Tracker 22</t>
  </si>
  <si>
    <t>Rags and riches : kids in the time of Charles Dickens</t>
  </si>
  <si>
    <t>Magic Tree House Fact Tracker 23</t>
  </si>
  <si>
    <t>Snakes and other reptiles</t>
  </si>
  <si>
    <t>미디어 2011</t>
  </si>
  <si>
    <t>Magic Tree House Fact Tracker 24</t>
  </si>
  <si>
    <t>Dog heroes</t>
  </si>
  <si>
    <t>Magic Tree House Fact Tracker 25</t>
  </si>
  <si>
    <t>Abraham Lincoln</t>
  </si>
  <si>
    <t>Magic Tree House Fact Tracker 26</t>
  </si>
  <si>
    <t>Pandas and other endangered species</t>
  </si>
  <si>
    <t>Magic Tree House Fact Tracker 27</t>
  </si>
  <si>
    <t>Horse heroes</t>
  </si>
  <si>
    <t>미디어 2013</t>
  </si>
  <si>
    <t>Magic Tree House Fact Tracker 28</t>
  </si>
  <si>
    <t>Heroes for all times</t>
  </si>
  <si>
    <t>미디어 2014</t>
  </si>
  <si>
    <t>Magic Tree House Fact Tracker 29</t>
  </si>
  <si>
    <t>Soccer</t>
  </si>
  <si>
    <t>Magic Tree House Fact Tracker 30</t>
  </si>
  <si>
    <t>Ninjas and samurai</t>
  </si>
  <si>
    <t>Magic Tree House Fact Tracker 31</t>
  </si>
  <si>
    <t>China : land of the emperor＇s great wall</t>
  </si>
  <si>
    <t>Sharks and other predators</t>
  </si>
  <si>
    <t>Magic Tree House Fact Tracker 32</t>
  </si>
  <si>
    <t>Magic Tree House Fact Tracker 33</t>
  </si>
  <si>
    <t>Vikings</t>
  </si>
  <si>
    <t>Magic Tree House Fact Tracker 34</t>
  </si>
  <si>
    <t>Dogsledding and extreme sports</t>
  </si>
  <si>
    <t>Magic Tree House Fact Tracker 35</t>
  </si>
  <si>
    <t>Magic Tree House Fact Tracker 36</t>
  </si>
  <si>
    <t>Magic Tree House Fact Tracker 37</t>
  </si>
  <si>
    <t>Magic Tree House Fact Tracker 38</t>
  </si>
  <si>
    <t>Dragons and mythical creatures</t>
  </si>
  <si>
    <t>미디어 2016</t>
  </si>
  <si>
    <t>World war Ⅱ</t>
  </si>
  <si>
    <t>미디어 2017</t>
  </si>
  <si>
    <t>Baseball</t>
  </si>
  <si>
    <t>Wild west</t>
  </si>
  <si>
    <t>미디어 2018</t>
  </si>
  <si>
    <t>Magic Tree House Fact Tracker 39</t>
  </si>
  <si>
    <t>Texas</t>
  </si>
  <si>
    <t>Magic Tree House Fact Tracker 40</t>
  </si>
  <si>
    <t>Warruirs</t>
  </si>
  <si>
    <t>미디어 2019</t>
  </si>
  <si>
    <t>Magic Tree House Fact Tracker 41</t>
  </si>
  <si>
    <t>Benjamin Franklin</t>
  </si>
  <si>
    <t>Magic Tree House Fact Tracker 42</t>
  </si>
  <si>
    <t>Narwhals and other whales</t>
  </si>
  <si>
    <t>P.68</t>
  </si>
  <si>
    <t>p.85~p.109 티스토리 기입 아직 안함</t>
  </si>
  <si>
    <t>Junie B. Jones and the stupid smelly bus</t>
  </si>
  <si>
    <t>Nate the Great goes undercover</t>
  </si>
  <si>
    <t>Nate the Great and the lost list</t>
  </si>
  <si>
    <t>327.87-앤28ㅂ</t>
  </si>
  <si>
    <t>517.31-다66ㅅㄱ</t>
  </si>
  <si>
    <t>아동843-박42ㅈ-1</t>
  </si>
  <si>
    <t>영미/아843-N273y-18[CD1]</t>
  </si>
  <si>
    <t>영미/아843-N273y-12[CD1]</t>
  </si>
  <si>
    <t>Grosset＆Dunlap</t>
  </si>
  <si>
    <t>Yearlling OK</t>
  </si>
  <si>
    <t>AR Points</t>
  </si>
  <si>
    <t>Word Count</t>
  </si>
  <si>
    <t>Interest Level</t>
  </si>
  <si>
    <t>LG K-3</t>
  </si>
  <si>
    <t>MG 4-8</t>
  </si>
  <si>
    <t>Book Level</t>
  </si>
  <si>
    <t>Nate the Great and the missing key</t>
  </si>
  <si>
    <t>Nate the Great and the phony clue</t>
  </si>
  <si>
    <t>Nate the Great and the sticky case</t>
  </si>
  <si>
    <t>디지털 화폐가 이끄는 돈의 미래</t>
  </si>
  <si>
    <t>327.2-스66ㄷㅂ</t>
  </si>
  <si>
    <t>북카라반</t>
  </si>
  <si>
    <t>당신의 포트폴리오에 비트코인을 담아라</t>
  </si>
  <si>
    <t>327.2-한88ㅂ</t>
  </si>
  <si>
    <t>510L</t>
  </si>
  <si>
    <t>520L</t>
  </si>
  <si>
    <t>Lexile</t>
  </si>
  <si>
    <t>780L</t>
  </si>
  <si>
    <t>AD550L</t>
  </si>
  <si>
    <t>620L</t>
  </si>
  <si>
    <t>340L</t>
  </si>
  <si>
    <t>490L</t>
  </si>
  <si>
    <t>480L</t>
  </si>
  <si>
    <t>460L</t>
  </si>
  <si>
    <t>370L</t>
  </si>
  <si>
    <t>530L</t>
  </si>
  <si>
    <t>440L</t>
  </si>
  <si>
    <t>330L</t>
  </si>
  <si>
    <t>500L</t>
  </si>
  <si>
    <t>540L</t>
  </si>
  <si>
    <t>580L</t>
  </si>
  <si>
    <t>570L</t>
  </si>
  <si>
    <t>420L</t>
  </si>
  <si>
    <t>470L</t>
  </si>
  <si>
    <t>400L</t>
  </si>
  <si>
    <t>390L</t>
  </si>
  <si>
    <t>Never Trust a Cat Who Wears Earrings</t>
  </si>
  <si>
    <t>The Jack Files #7</t>
  </si>
  <si>
    <t>My Son, the Time Traveler</t>
  </si>
  <si>
    <t>The Jack Files #8</t>
  </si>
  <si>
    <t>The Jack Files #9</t>
  </si>
  <si>
    <t>The Jack Files #10</t>
  </si>
  <si>
    <t>The Jack Files #11</t>
  </si>
  <si>
    <t>The Jack Files #12</t>
  </si>
  <si>
    <t>The Jack Files #13</t>
  </si>
  <si>
    <t>The Jack Files #14</t>
  </si>
  <si>
    <t>The Jack Files #15</t>
  </si>
  <si>
    <t>The Volcano Goddess Will See You Now</t>
  </si>
  <si>
    <t>Bozo the Clone</t>
  </si>
  <si>
    <t>450L</t>
  </si>
  <si>
    <t>How to Speak Dolphin in Three Easy Lessons</t>
  </si>
  <si>
    <t>Now You See Me....Now You Don't</t>
  </si>
  <si>
    <t>the Misfortune Cookie</t>
  </si>
  <si>
    <t>Hang a Left at Venus</t>
  </si>
  <si>
    <t>Elvis, the Turnip, and Me</t>
  </si>
  <si>
    <t>The Jack Files #16</t>
  </si>
  <si>
    <t>The Jack Files #17</t>
  </si>
  <si>
    <t>The Jack Files #18</t>
  </si>
  <si>
    <t>The Jack Files #19</t>
  </si>
  <si>
    <t>The Jack Files #20</t>
  </si>
  <si>
    <t>Evil Queen Tut and the Great Ant Pyramids</t>
  </si>
  <si>
    <t>Yikes! Grandma's a Teenager</t>
  </si>
  <si>
    <t>How I Fixed the Year 1000 Problem</t>
  </si>
  <si>
    <t>How I Went from Bad to Verse</t>
  </si>
  <si>
    <t>the Boy Who Cried Bigfoot</t>
  </si>
  <si>
    <t>The Jack Files #21</t>
  </si>
  <si>
    <t>The Jack Files #23</t>
  </si>
  <si>
    <t>The Jack Files #22</t>
  </si>
  <si>
    <t>The Jack Files #24</t>
  </si>
  <si>
    <t>The Jack Files #25</t>
  </si>
  <si>
    <t>The Jack Files #26</t>
  </si>
  <si>
    <t>The Jack Files #27</t>
  </si>
  <si>
    <t>The Jack Files #28</t>
  </si>
  <si>
    <t>The Jack Files #29</t>
  </si>
  <si>
    <t>The Jack Files #30</t>
  </si>
  <si>
    <t>Don't Count on Dracula</t>
  </si>
  <si>
    <t>This Body's Not Big Enough for Both of Us</t>
  </si>
  <si>
    <t>My Grandma, Major League Slugger</t>
  </si>
  <si>
    <t>Greenish Eggs and Dinosaurs</t>
  </si>
  <si>
    <t>Tell a Lie and Your Butt Will Grow</t>
  </si>
  <si>
    <t>590L</t>
  </si>
  <si>
    <t>My Teacher Ate My Homework</t>
  </si>
  <si>
    <t>Just Add Water and....Scream!</t>
  </si>
  <si>
    <t>Trapped in the Museum of Unnatural History</t>
  </si>
  <si>
    <t>Me and My Mummy</t>
  </si>
  <si>
    <t>550L</t>
  </si>
  <si>
    <t>It's Itchcraft!: SuperSpecial</t>
  </si>
  <si>
    <t>380L</t>
  </si>
  <si>
    <t>560L</t>
  </si>
  <si>
    <t>Junie B. Jones Smells Something Fishy</t>
  </si>
  <si>
    <t>Junie B. Jones Is (almost) a Flower Girl</t>
  </si>
  <si>
    <t>Junie B. Jones and the Mushy Gushy Valentime</t>
  </si>
  <si>
    <t>Junie B. Jones Has a Peep in Her Pocket</t>
  </si>
  <si>
    <t>Junie B. Jones Is Captain Field Day</t>
  </si>
  <si>
    <t>Junie B. Jones Is a Graduation Girl</t>
  </si>
  <si>
    <t>Junie B., First Grader (at Last!)</t>
  </si>
  <si>
    <t>Junie B., First Grader: Boss of Lunch</t>
  </si>
  <si>
    <t>Junie B., First Grader: Toothless Wonder</t>
  </si>
  <si>
    <t>Junie B., First Grader: Cheater Pants</t>
  </si>
  <si>
    <t>Junie B., First Grader: One-Man Band</t>
  </si>
  <si>
    <t>Junie B., First Grader: Shipwrecked</t>
  </si>
  <si>
    <t>Junie B., First Grader: Boo...and I Mean It!</t>
  </si>
  <si>
    <t>Junie B., First Grader: Dumb Bunny</t>
  </si>
  <si>
    <t>410L</t>
  </si>
  <si>
    <t>Junie B., First Grader: Aloha-ha-ha!</t>
  </si>
  <si>
    <t>360L</t>
  </si>
  <si>
    <t>Junie B., First Grader: Jingle Bells, Batman Smells!</t>
  </si>
  <si>
    <t>Junie B. Jones turkeys we have loved and eaten</t>
  </si>
  <si>
    <t>650L</t>
  </si>
  <si>
    <t>Skylark</t>
  </si>
  <si>
    <t>Patricia MacLachlan</t>
  </si>
  <si>
    <t>Caleb's Story</t>
  </si>
  <si>
    <t>Harper Trophy</t>
  </si>
  <si>
    <t>More Perfect than the Moon</t>
  </si>
  <si>
    <t>Grandfather's Dance</t>
  </si>
  <si>
    <t>310L</t>
  </si>
  <si>
    <t>350L</t>
  </si>
  <si>
    <t>성포 2012</t>
  </si>
  <si>
    <t>Magic Tree House 2: The Knight at Dawn</t>
  </si>
  <si>
    <t>Magic Tree House 7: Sunset of the Sabertooth</t>
  </si>
  <si>
    <t>성포 1996</t>
  </si>
  <si>
    <t>Magic Tree House 14: Day of the Dragon King</t>
  </si>
  <si>
    <t>Magic Tree House 29: A Big Day for Baseball</t>
  </si>
  <si>
    <t>Magic Tree House 30: Hurricane Heroes in Texas</t>
  </si>
  <si>
    <t>Magic Tree House 31: Warriors in Winter</t>
  </si>
  <si>
    <t>Magic Tree House 32: To the Future, Ben Franklin!</t>
  </si>
  <si>
    <t>Magic Tree House 35: Camp Time in California</t>
  </si>
  <si>
    <t>Magic Tree House 36: Sunlight on the Snow Leopard</t>
  </si>
  <si>
    <t>430L</t>
  </si>
  <si>
    <t>Christmas in Camelot</t>
  </si>
  <si>
    <t>Haunted Castle on Hallows Eve</t>
  </si>
  <si>
    <t>Magic Tree House: Merlin Missions 1</t>
  </si>
  <si>
    <t>Summer of the Sea Serpent</t>
  </si>
  <si>
    <t>Winter of the Ice Wizard</t>
  </si>
  <si>
    <t>Magic Tree House: Merlin Missions 2</t>
  </si>
  <si>
    <t>Magic Tree House: Merlin Missions 3</t>
  </si>
  <si>
    <t>Magic Tree House: Merlin Missions 4</t>
  </si>
  <si>
    <t>Magic Tree House: Merlin Missions 5</t>
  </si>
  <si>
    <t>Magic Tree House: Merlin Missions 6</t>
  </si>
  <si>
    <t>Magic Tree House: Merlin Missions 7</t>
  </si>
  <si>
    <t>Magic Tree House: Merlin Missions 8</t>
  </si>
  <si>
    <t>Magic Tree House: Merlin Missions 9</t>
  </si>
  <si>
    <t>Magic Tree House: Merlin Missions 10</t>
  </si>
  <si>
    <t>Magic Tree House: Merlin Missions 11</t>
  </si>
  <si>
    <t>Magic Tree House: Merlin Missions 12</t>
  </si>
  <si>
    <t>Carnival at Candlelight</t>
  </si>
  <si>
    <t>Season of the Sandstorms</t>
  </si>
  <si>
    <t>Night of the New Magicians</t>
  </si>
  <si>
    <t>Blizzard of the Blue Moon</t>
  </si>
  <si>
    <t>Dragon of the Red Dawn</t>
  </si>
  <si>
    <t>Monday with a Mad Genius</t>
  </si>
  <si>
    <t>Dark Day in the Deep Sea</t>
  </si>
  <si>
    <t>Eve of the Emperor Penguin</t>
  </si>
  <si>
    <t>Moonlight on the Magic Flute</t>
  </si>
  <si>
    <t>A Good Night for Ghosts</t>
  </si>
  <si>
    <t>대부 2009</t>
  </si>
  <si>
    <t>Leprechaun in Late Winter</t>
  </si>
  <si>
    <t>대부 2010</t>
  </si>
  <si>
    <t>Magic Tree House: Merlin Missions 13</t>
  </si>
  <si>
    <t>Magic Tree House: Merlin Missions 14</t>
  </si>
  <si>
    <t>Magic Tree House: Merlin Missions 15</t>
  </si>
  <si>
    <t>Magic Tree House: Merlin Missions 16</t>
  </si>
  <si>
    <t>Magic Tree House: Merlin Missions 17</t>
  </si>
  <si>
    <t>Magic Tree House: Merlin Missions 18</t>
  </si>
  <si>
    <t>Magic Tree House: Merlin Missions 19</t>
  </si>
  <si>
    <t>A Ghost Tale for Christmas Time</t>
  </si>
  <si>
    <t>Magic Tree House: Merlin Missions 20</t>
  </si>
  <si>
    <t>Magic Tree House: Merlin Missions 21</t>
  </si>
  <si>
    <t>Magic Tree House: Merlin Missions 22</t>
  </si>
  <si>
    <t>Magic Tree House: Merlin Missions 23</t>
  </si>
  <si>
    <t>Magic Tree House: Merlin Missions 24</t>
  </si>
  <si>
    <t>Magic Tree House: Merlin Missions 25</t>
  </si>
  <si>
    <t>Magic Tree House: Merlin Missions 26</t>
  </si>
  <si>
    <t>Magic Tree House: Merlin Missions 27</t>
  </si>
  <si>
    <t>A Crazy Day with Cobras</t>
  </si>
  <si>
    <t>Dogs in the Dead of Night</t>
  </si>
  <si>
    <t>Abe Lincoln at Last!</t>
  </si>
  <si>
    <t>A Perfect Time for Pandas</t>
  </si>
  <si>
    <t>Stallion by Starlight</t>
  </si>
  <si>
    <t>대부 2013</t>
  </si>
  <si>
    <t>Hurry Up, Houdini!</t>
  </si>
  <si>
    <t>High Time for Heroes</t>
  </si>
  <si>
    <t>대부 2014</t>
  </si>
  <si>
    <t>Soccer on Sunday</t>
  </si>
  <si>
    <t>Shadow of the Shark</t>
  </si>
  <si>
    <t>상록어린이 2015</t>
  </si>
  <si>
    <t>Balto of the Blue Dawn</t>
  </si>
  <si>
    <t>중앙 2016</t>
  </si>
  <si>
    <t>Night of the Ninth Dragon</t>
  </si>
  <si>
    <t>690L</t>
  </si>
  <si>
    <t>740L</t>
  </si>
  <si>
    <t>770L</t>
  </si>
  <si>
    <t>800L</t>
  </si>
  <si>
    <t>760L</t>
  </si>
  <si>
    <t>730L</t>
  </si>
  <si>
    <t>P.95</t>
  </si>
  <si>
    <t>Nate the Great 1</t>
  </si>
  <si>
    <t>Yearling Book</t>
  </si>
  <si>
    <t>중앙 2007</t>
  </si>
  <si>
    <t>중앙 2006</t>
  </si>
  <si>
    <t>Nate the Great and the Mushy Valentine</t>
  </si>
  <si>
    <t>중앙 2004</t>
  </si>
  <si>
    <t>Nate the Great and the Tardy Tortoise</t>
  </si>
  <si>
    <t>중앙 2005</t>
  </si>
  <si>
    <t>Nate the Great and the Crunchy Christmas</t>
  </si>
  <si>
    <t>Nate the Great Saves the King of Sweden</t>
  </si>
  <si>
    <t>Nate the Great and the Monster Mess</t>
  </si>
  <si>
    <t>Nate the Great, San Francisco Detective</t>
  </si>
  <si>
    <t>Nate the Great and the Big Sniff</t>
  </si>
  <si>
    <t>Nate the Great on the Owl Express</t>
  </si>
  <si>
    <t>Nate the Great Talks Turkey</t>
  </si>
  <si>
    <t>중앙 2011</t>
  </si>
  <si>
    <t>Nate the Great and the Hungry Book Club</t>
  </si>
  <si>
    <t>Nate the Great and the Missing Birthday Snake</t>
  </si>
  <si>
    <t>Dalacorte</t>
  </si>
  <si>
    <t>Great-grandpa's in the Litter Box</t>
  </si>
  <si>
    <t>중앙 2020</t>
  </si>
  <si>
    <t>중앙 2017</t>
  </si>
  <si>
    <t>P.32</t>
    <phoneticPr fontId="47" type="noConversion"/>
  </si>
  <si>
    <t>Great-grandpa＇s in the litter box</t>
    <phoneticPr fontId="47" type="noConversion"/>
  </si>
  <si>
    <t>외국도서/ELT</t>
    <phoneticPr fontId="47" type="noConversion"/>
  </si>
  <si>
    <t>중앙</t>
    <phoneticPr fontId="47" type="noConversion"/>
  </si>
  <si>
    <t>Arthur＇s Mystery Envelope</t>
    <phoneticPr fontId="47" type="noConversion"/>
  </si>
  <si>
    <t>Nate the Great and the fishy prize</t>
    <phoneticPr fontId="47" type="noConversion"/>
  </si>
  <si>
    <t>미디어</t>
    <phoneticPr fontId="47" type="noConversion"/>
  </si>
  <si>
    <t>Nate the Great and the snowy trail</t>
    <phoneticPr fontId="47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</si>
  <si>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  <phoneticPr fontId="47" type="noConversion"/>
  </si>
  <si>
    <t>O</t>
    <phoneticPr fontId="47" type="noConversion"/>
  </si>
  <si>
    <t>WPM</t>
    <phoneticPr fontId="47" type="noConversion"/>
  </si>
  <si>
    <t>63 - 85</t>
    <phoneticPr fontId="47" type="noConversion"/>
  </si>
  <si>
    <t>Marvin Redpost #1: Kidnapped at Birth?</t>
  </si>
  <si>
    <t>Marvin Redpost #2: Why Pick on Me?</t>
  </si>
  <si>
    <t>Marvin Redpost #3: Is He a Girl?</t>
  </si>
  <si>
    <t>Marvin Redpost #4: Alone in His Teacher's House</t>
  </si>
  <si>
    <t>초서 독서법</t>
  </si>
  <si>
    <t>029.4-김44ㅊ</t>
  </si>
  <si>
    <t>알기쉬운 비트코인 가상화폐</t>
  </si>
  <si>
    <t>327.2-김25ㅂ</t>
  </si>
  <si>
    <t>북스타</t>
  </si>
  <si>
    <t>비트코인과 블록체인</t>
  </si>
  <si>
    <t>327.2-이44ㅂ</t>
  </si>
  <si>
    <t>에이콘출판</t>
  </si>
  <si>
    <t>CD</t>
  </si>
  <si>
    <t>Junie B. Jones and a little monkey business</t>
  </si>
  <si>
    <t>아동843-박42ㅈ-2</t>
  </si>
  <si>
    <t>아동843-박42ㅈ-3</t>
  </si>
  <si>
    <t>아동843-박42ㅈ-4</t>
  </si>
  <si>
    <t>빅터 프랭클의 죽음의 수용소에서</t>
  </si>
  <si>
    <t>186.5-프29ㅈㅇ2</t>
  </si>
  <si>
    <t>청아</t>
  </si>
  <si>
    <t>빅터 프랭클</t>
  </si>
  <si>
    <t>180.99-프29ㅂㅂ</t>
  </si>
  <si>
    <t>특별한서재</t>
  </si>
  <si>
    <t>핵심 C++ 표준 라이브러리</t>
  </si>
  <si>
    <t>005.133-그29ㅎㄹ</t>
  </si>
  <si>
    <t>(그림으로 배우는) C++ programming basic</t>
  </si>
  <si>
    <t>005.133-마19ㅅㅅ</t>
  </si>
  <si>
    <t>영진닷컴</t>
  </si>
  <si>
    <t>투에이치앤에스 희망???</t>
  </si>
  <si>
    <t>C++ 기초 플러스</t>
  </si>
  <si>
    <t>005.135-프29ㅅㅁ</t>
  </si>
  <si>
    <t>BM성안당</t>
  </si>
  <si>
    <t>고성능을 위한 언어 C++</t>
  </si>
  <si>
    <t>에이콘출판 희망???</t>
  </si>
  <si>
    <t>005.133-그29ㅅㄴ4</t>
  </si>
  <si>
    <t>헤드 퍼스트 디자인 패턴 (개정판)</t>
  </si>
  <si>
    <t>005.133-네57ㅁㄱ</t>
  </si>
  <si>
    <t>P.169</t>
  </si>
  <si>
    <t>만화로 보는 맨큐의 경제학</t>
  </si>
  <si>
    <t>Nate the Great stalks stupidweed</t>
  </si>
  <si>
    <t>포르잔 C++ 기본편</t>
  </si>
  <si>
    <t>포르잔 C++ 객체지향편</t>
  </si>
  <si>
    <t>Retry 필수</t>
  </si>
  <si>
    <t>I SURVIVED</t>
  </si>
  <si>
    <t>I Survived the Bombing of Pearl Harbor, 1941</t>
  </si>
  <si>
    <t>I Survived the San Francisco Earthquake, 1906</t>
  </si>
  <si>
    <t>I Survived the Battle of Gettysburg, 1863</t>
  </si>
  <si>
    <t>I Survived the Attacks of September 11, 2001</t>
  </si>
  <si>
    <t>I Survived the Japanese Tsunami, 2011</t>
  </si>
  <si>
    <t>I Survived the Nazi Invasion, 1944</t>
  </si>
  <si>
    <t>I Survived the Destruction of Pompeii, AD 79</t>
  </si>
  <si>
    <t>I Survived the Great Chicago Fire, 1871</t>
  </si>
  <si>
    <t>I Survived the Joplin Tornado, 2011</t>
  </si>
  <si>
    <t>I Survived the Hindenburg Disaster, 1937</t>
  </si>
  <si>
    <t>I Survived the Eruption of Mount St. Helens, 1980</t>
  </si>
  <si>
    <t>I Survived the American Revolution, 1776</t>
  </si>
  <si>
    <t>I Survived the Children's Blizzard, 1888</t>
  </si>
  <si>
    <t>I Survived the Attack of the Grizzlies, 1967</t>
  </si>
  <si>
    <t>I Survived the Battle of D-Day, 1944</t>
  </si>
  <si>
    <t>I Survived the Great Molasses Flood, 1919</t>
  </si>
  <si>
    <t>I Survived the California Wildfires, 2018</t>
  </si>
  <si>
    <t>I Survived the Galveston Hurricane, 1900</t>
  </si>
  <si>
    <t>I Am Malala</t>
  </si>
  <si>
    <t>325.555-조73ㅋ</t>
  </si>
  <si>
    <t>아틀라스북스</t>
  </si>
  <si>
    <t>325.555-김95ㅇ2</t>
  </si>
  <si>
    <t>구매 후 참고도서로 활용</t>
    <phoneticPr fontId="47" type="noConversion"/>
  </si>
  <si>
    <t>C++17 프로그래밍</t>
    <phoneticPr fontId="47" type="noConversion"/>
  </si>
  <si>
    <t>The Running Dream</t>
    <phoneticPr fontId="47" type="noConversion"/>
  </si>
  <si>
    <t>Wendelin Van Draanen</t>
    <phoneticPr fontId="47" type="noConversion"/>
  </si>
  <si>
    <t>White Death</t>
    <phoneticPr fontId="47" type="noConversion"/>
  </si>
  <si>
    <t>Remember Miranda</t>
    <phoneticPr fontId="47" type="noConversion"/>
  </si>
  <si>
    <t>POWENA</t>
    <phoneticPr fontId="47" type="noConversion"/>
  </si>
  <si>
    <t>Room 13</t>
    <phoneticPr fontId="47" type="noConversion"/>
  </si>
  <si>
    <t>Ten Long Years</t>
    <phoneticPr fontId="47" type="noConversion"/>
  </si>
  <si>
    <t>Alan Battersby</t>
    <phoneticPr fontId="47" type="noConversion"/>
  </si>
  <si>
    <t>One Speck of Truth</t>
    <phoneticPr fontId="47" type="noConversion"/>
  </si>
  <si>
    <t>Joelle</t>
    <phoneticPr fontId="47" type="noConversion"/>
  </si>
  <si>
    <t>The Testing 1~3</t>
    <phoneticPr fontId="47" type="noConversion"/>
  </si>
  <si>
    <t>to all the boys I've loved before</t>
    <phoneticPr fontId="47" type="noConversion"/>
  </si>
  <si>
    <t>Jacqueline Wilson: Sleep-Overs</t>
    <phoneticPr fontId="47" type="noConversion"/>
  </si>
  <si>
    <t>Who Moved My Cheese?</t>
    <phoneticPr fontId="47" type="noConversion"/>
  </si>
  <si>
    <t>How to steal a dog</t>
    <phoneticPr fontId="47" type="noConversion"/>
  </si>
  <si>
    <t>The Ranch</t>
    <phoneticPr fontId="47" type="noConversion"/>
  </si>
  <si>
    <t>The Gift</t>
    <phoneticPr fontId="47" type="noConversion"/>
  </si>
  <si>
    <t>Oxford Bookworms Library</t>
    <phoneticPr fontId="47" type="noConversion"/>
  </si>
  <si>
    <t>교보에서 검색</t>
    <phoneticPr fontId="47" type="noConversion"/>
  </si>
  <si>
    <t>모던 C++ 디자인 패턴</t>
    <phoneticPr fontId="47" type="noConversion"/>
  </si>
  <si>
    <t>월수익 1,000만 원 만드는 실전 블로그 마케팅</t>
    <phoneticPr fontId="47" type="noConversion"/>
  </si>
  <si>
    <t>Level 1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</si>
  <si>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747-O98o-1-1[CD/1]</t>
    </r>
    <phoneticPr fontId="47" type="noConversion"/>
  </si>
  <si>
    <t>Pocahontas</t>
    <phoneticPr fontId="47" type="noConversion"/>
  </si>
  <si>
    <t>Lv.3747-O98o-1-11</t>
    <phoneticPr fontId="47" type="noConversion"/>
  </si>
  <si>
    <t>The Adventures of Tom Sawyer</t>
    <phoneticPr fontId="47" type="noConversion"/>
  </si>
  <si>
    <t>Lv.3747-O98o-1-18</t>
    <phoneticPr fontId="47" type="noConversion"/>
  </si>
  <si>
    <t>Aladdin &amp; the Enchanted Lamp</t>
    <phoneticPr fontId="47" type="noConversion"/>
  </si>
  <si>
    <t>Lv.3747-O98o-1-2</t>
    <phoneticPr fontId="47" type="noConversion"/>
  </si>
  <si>
    <t>Christmas in Prague</t>
    <phoneticPr fontId="47" type="noConversion"/>
  </si>
  <si>
    <t>Lv.3747-O98o-1-3</t>
    <phoneticPr fontId="47" type="noConversion"/>
  </si>
  <si>
    <t>Goodbye, Mr Hollywood</t>
    <phoneticPr fontId="47" type="noConversion"/>
  </si>
  <si>
    <t>Lv.3747-O98o-1-4</t>
    <phoneticPr fontId="47" type="noConversion"/>
  </si>
  <si>
    <t>Love or Money?</t>
    <phoneticPr fontId="47" type="noConversion"/>
  </si>
  <si>
    <t>Mutiny on the Bounty</t>
    <phoneticPr fontId="47" type="noConversion"/>
  </si>
  <si>
    <t>One-Way Ticket</t>
    <phoneticPr fontId="47" type="noConversion"/>
  </si>
  <si>
    <t>The Coldest Place on Earth</t>
    <phoneticPr fontId="47" type="noConversion"/>
  </si>
  <si>
    <t>The Elephant Man</t>
    <phoneticPr fontId="47" type="noConversion"/>
  </si>
  <si>
    <t>The Lottery Winner</t>
    <phoneticPr fontId="47" type="noConversion"/>
  </si>
  <si>
    <t>The Monkey's Paw</t>
    <phoneticPr fontId="47" type="noConversion"/>
  </si>
  <si>
    <t>The Phantom of the Opera</t>
    <phoneticPr fontId="47" type="noConversion"/>
  </si>
  <si>
    <t>The President's Murderer</t>
    <phoneticPr fontId="47" type="noConversion"/>
  </si>
  <si>
    <t>The Witches of Pendle</t>
    <phoneticPr fontId="47" type="noConversion"/>
  </si>
  <si>
    <t>The Wizard of Oz</t>
    <phoneticPr fontId="47" type="noConversion"/>
  </si>
  <si>
    <t>Under the Moon</t>
    <phoneticPr fontId="47" type="noConversion"/>
  </si>
  <si>
    <t>Mary, Queen of Scots</t>
    <phoneticPr fontId="47" type="noConversion"/>
  </si>
  <si>
    <t>Sherlock Holmes and the Sport of Kings</t>
    <phoneticPr fontId="47" type="noConversion"/>
  </si>
  <si>
    <t>Sherlock Holmes and the Duke's Son</t>
    <phoneticPr fontId="47" type="noConversion"/>
  </si>
  <si>
    <t>The Omega Files - Short Stories</t>
    <phoneticPr fontId="47" type="noConversion"/>
  </si>
  <si>
    <t>The Withered Arm</t>
    <phoneticPr fontId="47" type="noConversion"/>
  </si>
  <si>
    <t>Ned Kelly</t>
    <phoneticPr fontId="47" type="noConversion"/>
  </si>
  <si>
    <t>Sister Love &amp; Other Crime</t>
    <phoneticPr fontId="47" type="noConversion"/>
  </si>
  <si>
    <t>The Meaning of Gifts -Stories from Turkey</t>
    <phoneticPr fontId="47" type="noConversion"/>
  </si>
  <si>
    <t>Little Lord Fauntleroy</t>
    <phoneticPr fontId="47" type="noConversion"/>
  </si>
  <si>
    <t>The Bridge and Other Love Stories</t>
    <phoneticPr fontId="47" type="noConversion"/>
  </si>
  <si>
    <t>The Piano Man</t>
    <phoneticPr fontId="47" type="noConversion"/>
  </si>
  <si>
    <t>Les Miserables</t>
    <phoneticPr fontId="47" type="noConversion"/>
  </si>
  <si>
    <t>Shirley Homes &amp; Lithuanian Case</t>
    <phoneticPr fontId="47" type="noConversion"/>
  </si>
  <si>
    <t>Shirley Homes and the Cyber Thief</t>
    <phoneticPr fontId="47" type="noConversion"/>
  </si>
  <si>
    <t>Stage 2</t>
    <phoneticPr fontId="47" type="noConversion"/>
  </si>
  <si>
    <t>Alice's Adventures in Wonderland</t>
    <phoneticPr fontId="47" type="noConversion"/>
  </si>
  <si>
    <r>
      <rPr>
        <sz val="10"/>
        <color rgb="FF262626"/>
        <rFont val="Arial Unicode MS"/>
        <charset val="129"/>
      </rPr>
      <t>영어원서</t>
    </r>
    <r>
      <rPr>
        <sz val="10"/>
        <color rgb="FF262626"/>
        <rFont val="Trebuchet MS"/>
        <family val="2"/>
      </rPr>
      <t>747-O98o-2-4[CD/1]</t>
    </r>
    <phoneticPr fontId="47" type="noConversion"/>
  </si>
  <si>
    <t>Huckleberry Finn</t>
    <phoneticPr fontId="47" type="noConversion"/>
  </si>
  <si>
    <r>
      <rPr>
        <sz val="10"/>
        <color rgb="FF262626"/>
        <rFont val="Arial Unicode MS"/>
        <charset val="129"/>
      </rPr>
      <t>영미</t>
    </r>
    <r>
      <rPr>
        <sz val="10"/>
        <color rgb="FF262626"/>
        <rFont val="Trebuchet MS"/>
        <family val="2"/>
      </rPr>
      <t>/</t>
    </r>
    <r>
      <rPr>
        <sz val="10"/>
        <color rgb="FF262626"/>
        <rFont val="Arial Unicode MS"/>
        <charset val="129"/>
      </rPr>
      <t>아</t>
    </r>
    <r>
      <rPr>
        <sz val="10"/>
        <color rgb="FF262626"/>
        <rFont val="Trebuchet MS"/>
        <family val="2"/>
      </rPr>
      <t>747-O98o-2-1[CD/1]</t>
    </r>
    <phoneticPr fontId="47" type="noConversion"/>
  </si>
  <si>
    <t>Stage 3</t>
    <phoneticPr fontId="47" type="noConversion"/>
  </si>
  <si>
    <t>Stage 4</t>
    <phoneticPr fontId="47" type="noConversion"/>
  </si>
  <si>
    <t>Stage 5</t>
    <phoneticPr fontId="47" type="noConversion"/>
  </si>
  <si>
    <t>Stage 6</t>
    <phoneticPr fontId="47" type="noConversion"/>
  </si>
  <si>
    <t>005.43 장94ㅅ</t>
  </si>
  <si>
    <t>005.135 포29ㅍㅇ1</t>
    <phoneticPr fontId="47" type="noConversion"/>
  </si>
  <si>
    <t>005.135 포29ㅍㅇ2</t>
    <phoneticPr fontId="47" type="noConversion"/>
  </si>
  <si>
    <t>미국 영어발음 무작정 따라하기</t>
    <phoneticPr fontId="47" type="noConversion"/>
  </si>
  <si>
    <t>중앙</t>
    <phoneticPr fontId="47" type="noConversion"/>
  </si>
  <si>
    <t>005.13 천68ㅇ</t>
    <phoneticPr fontId="47" type="noConversion"/>
  </si>
  <si>
    <t>741.1-오14ㅁ</t>
    <phoneticPr fontId="47" type="noConversion"/>
  </si>
  <si>
    <t>외국어</t>
    <phoneticPr fontId="47" type="noConversion"/>
  </si>
  <si>
    <t>프로그래밍 언어</t>
    <phoneticPr fontId="47" type="noConversion"/>
  </si>
  <si>
    <t>Danielle</t>
    <phoneticPr fontId="47" type="noConversion"/>
  </si>
  <si>
    <t>Steel</t>
    <phoneticPr fontId="47" type="noConversion"/>
  </si>
  <si>
    <t>Happy Birthday</t>
    <phoneticPr fontId="47" type="noConversion"/>
  </si>
  <si>
    <t>Until the End of Time</t>
    <phoneticPr fontId="47" type="noConversion"/>
  </si>
  <si>
    <t>Neighbors</t>
    <phoneticPr fontId="47" type="noConversion"/>
  </si>
  <si>
    <t>Magic</t>
    <phoneticPr fontId="47" type="noConversion"/>
  </si>
  <si>
    <t>Beautiful Hall</t>
    <phoneticPr fontId="47" type="noConversion"/>
  </si>
  <si>
    <t>Winners</t>
    <phoneticPr fontId="47" type="noConversion"/>
  </si>
  <si>
    <t>The Award</t>
    <phoneticPr fontId="47" type="noConversion"/>
  </si>
  <si>
    <t>Nine Lives</t>
    <phoneticPr fontId="47" type="noConversion"/>
  </si>
  <si>
    <t>Past Perfect</t>
    <phoneticPr fontId="47" type="noConversion"/>
  </si>
  <si>
    <t>The Wedding Dress</t>
    <phoneticPr fontId="47" type="noConversion"/>
  </si>
  <si>
    <t>Dangerous Games</t>
    <phoneticPr fontId="47" type="noConversion"/>
  </si>
  <si>
    <t>Property of a Noblewoman</t>
    <phoneticPr fontId="47" type="noConversion"/>
  </si>
  <si>
    <t>Accidental Heroes</t>
    <phoneticPr fontId="47" type="noConversion"/>
  </si>
  <si>
    <t>Pure Joy</t>
    <phoneticPr fontId="47" type="noConversion"/>
  </si>
  <si>
    <t>Prodigal Son</t>
    <phoneticPr fontId="47" type="noConversion"/>
  </si>
  <si>
    <t>Blue</t>
    <phoneticPr fontId="47" type="noConversion"/>
  </si>
  <si>
    <t>The Numbers Game</t>
    <phoneticPr fontId="47" type="noConversion"/>
  </si>
  <si>
    <t>Moral Compress</t>
    <phoneticPr fontId="47" type="noConversion"/>
  </si>
  <si>
    <t>Thurston House</t>
    <phoneticPr fontId="47" type="noConversion"/>
  </si>
  <si>
    <t>Child's Play</t>
    <phoneticPr fontId="47" type="noConversion"/>
  </si>
  <si>
    <t>Turning Point</t>
    <phoneticPr fontId="47" type="noConversion"/>
  </si>
  <si>
    <t>A Good Woman</t>
    <phoneticPr fontId="47" type="noConversion"/>
  </si>
  <si>
    <t>The Apartment</t>
    <phoneticPr fontId="47" type="noConversion"/>
  </si>
  <si>
    <t>Royal</t>
    <phoneticPr fontId="47" type="noConversion"/>
  </si>
  <si>
    <t>Matters of the Heart</t>
    <phoneticPr fontId="47" type="noConversion"/>
  </si>
  <si>
    <t>Granny Dan</t>
    <phoneticPr fontId="47" type="noConversion"/>
  </si>
  <si>
    <t>Fairytale</t>
    <phoneticPr fontId="47" type="noConversion"/>
  </si>
  <si>
    <t>All That Glitters</t>
    <phoneticPr fontId="47" type="noConversion"/>
  </si>
  <si>
    <t>Going Home</t>
    <phoneticPr fontId="47" type="noConversion"/>
  </si>
  <si>
    <t>Safe Harbour</t>
    <phoneticPr fontId="47" type="noConversion"/>
  </si>
  <si>
    <t>The Dark Side</t>
    <phoneticPr fontId="47" type="noConversion"/>
  </si>
  <si>
    <t>Rogue</t>
    <phoneticPr fontId="47" type="noConversion"/>
  </si>
  <si>
    <t>First Sight</t>
    <phoneticPr fontId="47" type="noConversion"/>
  </si>
  <si>
    <t>Country</t>
    <phoneticPr fontId="47" type="noConversion"/>
  </si>
  <si>
    <t>H.R.H</t>
    <phoneticPr fontId="47" type="noConversion"/>
  </si>
  <si>
    <t>Friends Forever</t>
    <phoneticPr fontId="47" type="noConversion"/>
  </si>
  <si>
    <t>Bittersweet</t>
    <phoneticPr fontId="47" type="noConversion"/>
  </si>
  <si>
    <t>Silent Night</t>
    <phoneticPr fontId="47" type="noConversion"/>
  </si>
  <si>
    <t>Lost and Found</t>
    <phoneticPr fontId="47" type="noConversion"/>
  </si>
  <si>
    <t>Spy</t>
    <phoneticPr fontId="47" type="noConversion"/>
  </si>
  <si>
    <t>The Long Road Home</t>
    <phoneticPr fontId="47" type="noConversion"/>
  </si>
  <si>
    <t>Blessing in Disquise</t>
    <phoneticPr fontId="47" type="noConversion"/>
  </si>
  <si>
    <t>Rushing Waters</t>
    <phoneticPr fontId="47" type="noConversion"/>
  </si>
  <si>
    <t>Big Girl</t>
    <phoneticPr fontId="47" type="noConversion"/>
  </si>
  <si>
    <t>Pegasus</t>
    <phoneticPr fontId="47" type="noConversion"/>
  </si>
  <si>
    <t>The Right Time</t>
    <phoneticPr fontId="47" type="noConversion"/>
  </si>
  <si>
    <t>44 Charles Street</t>
    <phoneticPr fontId="47" type="noConversion"/>
  </si>
  <si>
    <t>The Sins of the Mother</t>
    <phoneticPr fontId="47" type="noConversion"/>
  </si>
  <si>
    <t>The Cast</t>
    <phoneticPr fontId="47" type="noConversion"/>
  </si>
  <si>
    <t>Nate the Great and the Boring Beach Bag</t>
    <phoneticPr fontId="47" type="noConversion"/>
  </si>
  <si>
    <t>Nate the Great and the Pillowcase</t>
    <phoneticPr fontId="47" type="noConversion"/>
  </si>
  <si>
    <t>Nate the Great and the Musical Note</t>
    <phoneticPr fontId="47" type="noConversion"/>
  </si>
  <si>
    <t>Nate the Great and the Stolen Base</t>
    <phoneticPr fontId="47" type="noConversion"/>
  </si>
  <si>
    <t>나는 아끼는 대신 더 벌기로 했다</t>
    <phoneticPr fontId="47" type="noConversion"/>
  </si>
  <si>
    <r>
      <t>325.555-</t>
    </r>
    <r>
      <rPr>
        <sz val="10"/>
        <color rgb="FF262626"/>
        <rFont val="맑은 고딕"/>
        <family val="3"/>
        <charset val="129"/>
      </rPr>
      <t>율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Arial Unicode MS"/>
        <charset val="129"/>
      </rPr>
      <t>ㄴ</t>
    </r>
    <phoneticPr fontId="47" type="noConversion"/>
  </si>
  <si>
    <t>본오</t>
    <phoneticPr fontId="47" type="noConversion"/>
  </si>
  <si>
    <t>경이로움</t>
    <phoneticPr fontId="47" type="noConversion"/>
  </si>
  <si>
    <t>블로그 관련</t>
    <phoneticPr fontId="47" type="noConversion"/>
  </si>
  <si>
    <t>돈이 되는 주식을 사라</t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</si>
  <si>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</si>
  <si>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굴림"/>
        <family val="3"/>
        <charset val="129"/>
      </rPr>
      <t>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ㄷ</t>
    </r>
    <phoneticPr fontId="47" type="noConversion"/>
  </si>
  <si>
    <t>황금부엉이</t>
    <phoneticPr fontId="47" type="noConversion"/>
  </si>
  <si>
    <t>주린이</t>
    <phoneticPr fontId="47" type="noConversion"/>
  </si>
  <si>
    <t>머니 체인저</t>
    <phoneticPr fontId="47" type="noConversion"/>
  </si>
  <si>
    <r>
      <t>327.04-</t>
    </r>
    <r>
      <rPr>
        <sz val="10"/>
        <color rgb="FF262626"/>
        <rFont val="굴림"/>
        <family val="3"/>
        <charset val="129"/>
      </rPr>
      <t>절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ㅁ</t>
    </r>
    <phoneticPr fontId="47" type="noConversion"/>
  </si>
  <si>
    <t>마인드셋</t>
    <phoneticPr fontId="47" type="noConversion"/>
  </si>
  <si>
    <t>월급만으로 부자 되는 집중 투자법</t>
    <phoneticPr fontId="47" type="noConversion"/>
  </si>
  <si>
    <t>감골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</si>
  <si>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ㅇ</t>
    </r>
    <phoneticPr fontId="47" type="noConversion"/>
  </si>
  <si>
    <t>유노북스</t>
    <phoneticPr fontId="47" type="noConversion"/>
  </si>
  <si>
    <t>경매하는 직장인</t>
    <phoneticPr fontId="47" type="noConversion"/>
  </si>
  <si>
    <r>
      <t>367.564-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16</t>
    </r>
    <r>
      <rPr>
        <sz val="10"/>
        <color rgb="FF262626"/>
        <rFont val="Arial Unicode MS"/>
        <charset val="129"/>
      </rPr>
      <t>ㄱ</t>
    </r>
    <phoneticPr fontId="47" type="noConversion"/>
  </si>
  <si>
    <t>베가북스</t>
    <phoneticPr fontId="47" type="noConversion"/>
  </si>
  <si>
    <t>아파트 살 돈이면, 상가주택에 투자하라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</si>
  <si>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63</t>
    </r>
    <r>
      <rPr>
        <sz val="10"/>
        <color rgb="FF262626"/>
        <rFont val="Arial Unicode MS"/>
        <charset val="129"/>
      </rPr>
      <t>ㅇ</t>
    </r>
    <phoneticPr fontId="47" type="noConversion"/>
  </si>
  <si>
    <t>제네배라</t>
    <phoneticPr fontId="47" type="noConversion"/>
  </si>
  <si>
    <t>백만 원으로 재벌 되기 십 년 사이</t>
    <phoneticPr fontId="47" type="noConversion"/>
  </si>
  <si>
    <r>
      <t>327.8-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ㅂ</t>
    </r>
    <phoneticPr fontId="47" type="noConversion"/>
  </si>
  <si>
    <t>지영북스</t>
    <phoneticPr fontId="47" type="noConversion"/>
  </si>
  <si>
    <t>운명을 바꾸는 부동산 투자 수업</t>
    <phoneticPr fontId="47" type="noConversion"/>
  </si>
  <si>
    <r>
      <t>327.87-</t>
    </r>
    <r>
      <rPr>
        <sz val="10"/>
        <color rgb="FF262626"/>
        <rFont val="굴림"/>
        <family val="3"/>
        <charset val="129"/>
      </rPr>
      <t>정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ㅂ</t>
    </r>
    <phoneticPr fontId="47" type="noConversion"/>
  </si>
  <si>
    <t>리더스북</t>
    <phoneticPr fontId="47" type="noConversion"/>
  </si>
  <si>
    <t>P.13</t>
    <phoneticPr fontId="47" type="noConversion"/>
  </si>
  <si>
    <t>(처음 배우는)셸 스크립트</t>
    <phoneticPr fontId="47" type="noConversion"/>
  </si>
  <si>
    <t>Dubliners</t>
    <phoneticPr fontId="47" type="noConversion"/>
  </si>
  <si>
    <t>Tess of the d'Urbervilles</t>
    <phoneticPr fontId="47" type="noConversion"/>
  </si>
  <si>
    <t>Gazing at stars stories from the Asia</t>
    <phoneticPr fontId="47" type="noConversion"/>
  </si>
  <si>
    <t>Cry Freedom</t>
    <phoneticPr fontId="47" type="noConversion"/>
  </si>
  <si>
    <t>Night Without End</t>
    <phoneticPr fontId="47" type="noConversion"/>
  </si>
  <si>
    <t>Oliver Twist</t>
    <phoneticPr fontId="47" type="noConversion"/>
  </si>
  <si>
    <t>Pride and Prejudice</t>
    <phoneticPr fontId="47" type="noConversion"/>
  </si>
  <si>
    <t>The Enemy</t>
    <phoneticPr fontId="47" type="noConversion"/>
  </si>
  <si>
    <t>American Crime Stories</t>
    <phoneticPr fontId="47" type="noConversion"/>
  </si>
  <si>
    <t>The Fly and other Horror Stories</t>
    <phoneticPr fontId="47" type="noConversion"/>
  </si>
  <si>
    <t>The Joy Luck Club</t>
    <phoneticPr fontId="47" type="noConversion"/>
  </si>
  <si>
    <t>The Woman in White</t>
    <phoneticPr fontId="47" type="noConversion"/>
  </si>
  <si>
    <t>Vanity Fair</t>
    <phoneticPr fontId="47" type="noConversion"/>
  </si>
  <si>
    <t>Barchester Towers</t>
    <phoneticPr fontId="47" type="noConversion"/>
  </si>
  <si>
    <t>A Passage to India</t>
    <phoneticPr fontId="47" type="noConversion"/>
  </si>
  <si>
    <t>Jane Eyre</t>
    <phoneticPr fontId="47" type="noConversion"/>
  </si>
  <si>
    <t>Brat Farrar</t>
    <phoneticPr fontId="47" type="noConversion"/>
  </si>
  <si>
    <t>David Copperfield</t>
    <phoneticPr fontId="47" type="noConversion"/>
  </si>
  <si>
    <t>Deadlock</t>
    <phoneticPr fontId="47" type="noConversion"/>
  </si>
  <si>
    <t>Far from the Madding crowd</t>
    <phoneticPr fontId="47" type="noConversion"/>
  </si>
  <si>
    <t>Ghost Stories</t>
    <phoneticPr fontId="47" type="noConversion"/>
  </si>
  <si>
    <t>Great Expectations</t>
    <phoneticPr fontId="47" type="noConversion"/>
  </si>
  <si>
    <t xml:space="preserve"> I Robot</t>
    <phoneticPr fontId="47" type="noConversion"/>
  </si>
  <si>
    <t>King's Ransom</t>
    <phoneticPr fontId="47" type="noConversion"/>
  </si>
  <si>
    <t>The Dead of Jericho</t>
    <phoneticPr fontId="47" type="noConversion"/>
  </si>
  <si>
    <t>The Garden Party &amp; Other Stories</t>
    <phoneticPr fontId="47" type="noConversion"/>
  </si>
  <si>
    <t>Wuthering Heights</t>
    <phoneticPr fontId="47" type="noConversion"/>
  </si>
  <si>
    <t>Do Androids Dream of Electric Sheep?</t>
    <phoneticPr fontId="47" type="noConversion"/>
  </si>
  <si>
    <t>The Bride Price</t>
    <phoneticPr fontId="47" type="noConversion"/>
  </si>
  <si>
    <t>This Rough Magic</t>
    <phoneticPr fontId="47" type="noConversion"/>
  </si>
  <si>
    <t>The Riddle of the Sands</t>
    <phoneticPr fontId="47" type="noConversion"/>
  </si>
  <si>
    <t>The Accidental Tourist</t>
    <phoneticPr fontId="47" type="noConversion"/>
  </si>
  <si>
    <t>The Age of Innocence</t>
    <phoneticPr fontId="47" type="noConversion"/>
  </si>
  <si>
    <t>The Great Gatsby</t>
    <phoneticPr fontId="47" type="noConversion"/>
  </si>
  <si>
    <t xml:space="preserve"> The Merchant of Venice</t>
    <phoneticPr fontId="47" type="noConversion"/>
  </si>
  <si>
    <t>Sense and Sensibility</t>
    <phoneticPr fontId="47" type="noConversion"/>
  </si>
  <si>
    <t>Little Dorrit</t>
    <phoneticPr fontId="47" type="noConversion"/>
  </si>
  <si>
    <t>The Big Sleep</t>
    <phoneticPr fontId="47" type="noConversion"/>
  </si>
  <si>
    <t>Black Beauty</t>
    <phoneticPr fontId="47" type="noConversion"/>
  </si>
  <si>
    <t>Washington Square</t>
    <phoneticPr fontId="47" type="noConversion"/>
  </si>
  <si>
    <t>A Tale of Two Cities</t>
    <phoneticPr fontId="47" type="noConversion"/>
  </si>
  <si>
    <t>Desert, Mountain, Sea</t>
    <phoneticPr fontId="47" type="noConversion"/>
  </si>
  <si>
    <t>Dr Jekyll and Mr Hyde</t>
    <phoneticPr fontId="47" type="noConversion"/>
  </si>
  <si>
    <t>Gulliver's Travels</t>
    <phoneticPr fontId="47" type="noConversion"/>
  </si>
  <si>
    <t>Lorna Doone</t>
    <phoneticPr fontId="47" type="noConversion"/>
  </si>
  <si>
    <t>Silas Marner</t>
    <phoneticPr fontId="47" type="noConversion"/>
  </si>
  <si>
    <t>Death of an Englishman</t>
    <phoneticPr fontId="47" type="noConversion"/>
  </si>
  <si>
    <t>The Eagle of the Ninth</t>
    <phoneticPr fontId="47" type="noConversion"/>
  </si>
  <si>
    <t>The Hound of the Baskervilles</t>
    <phoneticPr fontId="47" type="noConversion"/>
  </si>
  <si>
    <t>The Silver Sword</t>
    <phoneticPr fontId="47" type="noConversion"/>
  </si>
  <si>
    <t>The Thirty-Nine Steps</t>
    <phoneticPr fontId="47" type="noConversion"/>
  </si>
  <si>
    <t>The Unquiet Grave</t>
    <phoneticPr fontId="47" type="noConversion"/>
  </si>
  <si>
    <t>The Whispering Knights</t>
    <phoneticPr fontId="47" type="noConversion"/>
  </si>
  <si>
    <t>Three Men in a Boat</t>
    <phoneticPr fontId="47" type="noConversion"/>
  </si>
  <si>
    <t>Treasure Island</t>
    <phoneticPr fontId="47" type="noConversion"/>
  </si>
  <si>
    <t>Lord Jim</t>
    <phoneticPr fontId="47" type="noConversion"/>
  </si>
  <si>
    <t>Little Women</t>
    <phoneticPr fontId="47" type="noConversion"/>
  </si>
  <si>
    <t>Cranford</t>
    <phoneticPr fontId="47" type="noConversion"/>
  </si>
  <si>
    <t>The Scarlet Letter</t>
    <phoneticPr fontId="47" type="noConversion"/>
  </si>
  <si>
    <t>Land of My childhood: Strories from South Asia</t>
    <phoneticPr fontId="47" type="noConversion"/>
  </si>
  <si>
    <t>The Price of Peace: Strories from Africa</t>
    <phoneticPr fontId="47" type="noConversion"/>
  </si>
  <si>
    <t>A Time of Waiting</t>
    <phoneticPr fontId="47" type="noConversion"/>
  </si>
  <si>
    <t xml:space="preserve"> Persuasion</t>
    <phoneticPr fontId="47" type="noConversion"/>
  </si>
  <si>
    <t>20,000 Leagues Under the Sea</t>
    <phoneticPr fontId="47" type="noConversion"/>
  </si>
  <si>
    <t>Brothers in Arms</t>
    <phoneticPr fontId="47" type="noConversion"/>
  </si>
  <si>
    <t>Eat, Pray, Love</t>
    <phoneticPr fontId="47" type="noConversion"/>
  </si>
  <si>
    <t>Emma</t>
    <phoneticPr fontId="47" type="noConversion"/>
  </si>
  <si>
    <t>Tooth and Claw</t>
    <phoneticPr fontId="47" type="noConversion"/>
  </si>
  <si>
    <t>Who, Sir? Me,Sir?'</t>
    <phoneticPr fontId="47" type="noConversion"/>
  </si>
  <si>
    <t>Wyatt's Hurricane</t>
    <phoneticPr fontId="47" type="noConversion"/>
  </si>
  <si>
    <t>The Bronte Story</t>
    <phoneticPr fontId="47" type="noConversion"/>
  </si>
  <si>
    <t>The Secret Garden</t>
    <phoneticPr fontId="47" type="noConversion"/>
  </si>
  <si>
    <t>Frankenstein</t>
    <phoneticPr fontId="47" type="noConversion"/>
  </si>
  <si>
    <t>The Long White Cloud</t>
    <phoneticPr fontId="47" type="noConversion"/>
  </si>
  <si>
    <t>The Last Sherlock Holmes Story</t>
    <phoneticPr fontId="47" type="noConversion"/>
  </si>
  <si>
    <t>The Card</t>
    <phoneticPr fontId="47" type="noConversion"/>
  </si>
  <si>
    <t>The Crown of Violet</t>
    <phoneticPr fontId="47" type="noConversion"/>
  </si>
  <si>
    <t>Chemical Secret</t>
    <phoneticPr fontId="47" type="noConversion"/>
  </si>
  <si>
    <t>The Wind in the Willows</t>
    <phoneticPr fontId="47" type="noConversion"/>
  </si>
  <si>
    <t>A Pair of Ghostly Hands</t>
    <phoneticPr fontId="47" type="noConversion"/>
  </si>
  <si>
    <t>The Three Strangers</t>
    <phoneticPr fontId="47" type="noConversion"/>
  </si>
  <si>
    <t>Goldfish</t>
    <phoneticPr fontId="47" type="noConversion"/>
  </si>
  <si>
    <t>Go, Lovely Rose</t>
    <phoneticPr fontId="47" type="noConversion"/>
  </si>
  <si>
    <t>Dancing with Strangers</t>
    <phoneticPr fontId="47" type="noConversion"/>
  </si>
  <si>
    <t>The Picture of Dorian Gray</t>
    <phoneticPr fontId="47" type="noConversion"/>
  </si>
  <si>
    <t>The Star Zoo</t>
    <phoneticPr fontId="47" type="noConversion"/>
  </si>
  <si>
    <t>Ethan Frome</t>
    <phoneticPr fontId="47" type="noConversion"/>
  </si>
  <si>
    <t>Moondial</t>
    <phoneticPr fontId="47" type="noConversion"/>
  </si>
  <si>
    <t>The Railway Children</t>
    <phoneticPr fontId="47" type="noConversion"/>
  </si>
  <si>
    <t>Justice</t>
    <phoneticPr fontId="47" type="noConversion"/>
  </si>
  <si>
    <t>Rabbit-Proof Fence</t>
    <phoneticPr fontId="47" type="noConversion"/>
  </si>
  <si>
    <t>The Prisoner of Zenda</t>
    <phoneticPr fontId="47" type="noConversion"/>
  </si>
  <si>
    <t>Through the Looking-Glass</t>
    <phoneticPr fontId="47" type="noConversion"/>
  </si>
  <si>
    <t>Tales of Mystery and Imagination</t>
    <phoneticPr fontId="47" type="noConversion"/>
  </si>
  <si>
    <t>On the Edge</t>
    <phoneticPr fontId="47" type="noConversion"/>
  </si>
  <si>
    <t>A Christmas Carol</t>
    <phoneticPr fontId="47" type="noConversion"/>
  </si>
  <si>
    <t>Skyjack!</t>
    <phoneticPr fontId="47" type="noConversion"/>
  </si>
  <si>
    <t>As the Inspector Said and Other Stories</t>
    <phoneticPr fontId="47" type="noConversion"/>
  </si>
  <si>
    <t>The Call of the Wild</t>
    <phoneticPr fontId="47" type="noConversion"/>
  </si>
  <si>
    <t>Love Story</t>
    <phoneticPr fontId="47" type="noConversion"/>
  </si>
  <si>
    <t>Kidnapped</t>
    <phoneticPr fontId="47" type="noConversion"/>
  </si>
  <si>
    <t>Cries from the Heart</t>
    <phoneticPr fontId="47" type="noConversion"/>
  </si>
  <si>
    <t>Robinson Crusoe</t>
    <phoneticPr fontId="47" type="noConversion"/>
  </si>
  <si>
    <t>The Death of Karen Silkwood</t>
    <phoneticPr fontId="47" type="noConversion"/>
  </si>
  <si>
    <t>Anne of Green Gables</t>
    <phoneticPr fontId="47" type="noConversion"/>
  </si>
  <si>
    <t>The Children of the New Forest</t>
    <phoneticPr fontId="47" type="noConversion"/>
  </si>
  <si>
    <t>The Murders in the Rue Morgue</t>
    <phoneticPr fontId="47" type="noConversion"/>
  </si>
  <si>
    <t>Dracula</t>
    <phoneticPr fontId="47" type="noConversion"/>
  </si>
  <si>
    <t>Death in the Freezer</t>
    <phoneticPr fontId="47" type="noConversion"/>
  </si>
  <si>
    <t>The Jungle Book</t>
    <phoneticPr fontId="47" type="noConversion"/>
  </si>
  <si>
    <t>Stories from the Five Towns</t>
    <phoneticPr fontId="47" type="noConversion"/>
  </si>
  <si>
    <t>The Pit and the Pendulum</t>
    <phoneticPr fontId="47" type="noConversion"/>
  </si>
  <si>
    <t>Love among the Haystacks</t>
    <phoneticPr fontId="47" type="noConversion"/>
  </si>
  <si>
    <t>Return to Earth</t>
    <phoneticPr fontId="47" type="noConversion"/>
  </si>
  <si>
    <t>Grace Darling</t>
    <phoneticPr fontId="47" type="noConversion"/>
  </si>
  <si>
    <t>Sherlock Holmes Short Stories</t>
    <phoneticPr fontId="47" type="noConversion"/>
  </si>
  <si>
    <t>Ear-rings from Frankfurt</t>
    <phoneticPr fontId="47" type="noConversion"/>
  </si>
  <si>
    <t>Five Children and It</t>
    <phoneticPr fontId="47" type="noConversion"/>
  </si>
  <si>
    <t>The Canterville Ghost</t>
    <phoneticPr fontId="47" type="noConversion"/>
  </si>
  <si>
    <t>Tales from Longpuddle</t>
    <phoneticPr fontId="47" type="noConversion"/>
  </si>
  <si>
    <t>A Strranger at Green Knowe</t>
    <phoneticPr fontId="47" type="noConversion"/>
  </si>
  <si>
    <t>The Love of a King</t>
    <phoneticPr fontId="47" type="noConversion"/>
  </si>
  <si>
    <t>The Piano</t>
    <phoneticPr fontId="47" type="noConversion"/>
  </si>
  <si>
    <t>Changing their Skies</t>
    <phoneticPr fontId="47" type="noConversion"/>
  </si>
  <si>
    <t>The Year of Sharing</t>
    <phoneticPr fontId="47" type="noConversion"/>
  </si>
  <si>
    <t>The Mystery of Allegra</t>
    <phoneticPr fontId="47" type="noConversion"/>
  </si>
  <si>
    <t>Too Old to Rock and Roll and Other Stories</t>
    <phoneticPr fontId="47" type="noConversion"/>
  </si>
  <si>
    <t>New Yorkers Short Stories</t>
    <phoneticPr fontId="47" type="noConversion"/>
  </si>
  <si>
    <t>Matty Doolin</t>
    <phoneticPr fontId="47" type="noConversion"/>
  </si>
  <si>
    <t>Agatha Christie, Woman of Mystery</t>
    <phoneticPr fontId="47" type="noConversion"/>
  </si>
  <si>
    <t>Voodoo Island</t>
    <phoneticPr fontId="47" type="noConversion"/>
  </si>
  <si>
    <r>
      <t xml:space="preserve">Henry </t>
    </r>
    <r>
      <rPr>
        <sz val="10"/>
        <color rgb="FF262626"/>
        <rFont val="돋움"/>
        <family val="3"/>
        <charset val="129"/>
      </rPr>
      <t>Ⅷ</t>
    </r>
    <r>
      <rPr>
        <sz val="10"/>
        <color rgb="FF262626"/>
        <rFont val="Trebuchet MS"/>
        <family val="2"/>
      </rPr>
      <t xml:space="preserve"> and his Six Wives</t>
    </r>
    <phoneticPr fontId="47" type="noConversion"/>
  </si>
  <si>
    <t>Dead Man's Island</t>
    <phoneticPr fontId="47" type="noConversion"/>
  </si>
  <si>
    <t>William Shakespeare</t>
    <phoneticPr fontId="47" type="noConversion"/>
  </si>
  <si>
    <t>Escape</t>
    <phoneticPr fontId="47" type="noConversion"/>
  </si>
  <si>
    <t>영미/아843-S531n-14</t>
    <phoneticPr fontId="47" type="noConversion"/>
  </si>
  <si>
    <t>영미/아747-O98o-1</t>
    <phoneticPr fontId="47" type="noConversion"/>
  </si>
  <si>
    <t>한 달 만에 블로그 일 방문자 수 1000명 만들기</t>
    <phoneticPr fontId="47" type="noConversion"/>
  </si>
  <si>
    <t>326.16-권95ㅎ</t>
    <phoneticPr fontId="47" type="noConversion"/>
  </si>
  <si>
    <t>컴퓨터/IT</t>
    <phoneticPr fontId="47" type="noConversion"/>
  </si>
  <si>
    <t>I Survived the Wellington Avalanche, 1910</t>
    <phoneticPr fontId="47" type="noConversion"/>
  </si>
  <si>
    <t>미디어</t>
    <phoneticPr fontId="47" type="noConversion"/>
  </si>
  <si>
    <t>전자도서관</t>
    <phoneticPr fontId="47" type="noConversion"/>
  </si>
  <si>
    <t>있을 수</t>
    <phoneticPr fontId="47" type="noConversion"/>
  </si>
  <si>
    <t>있음</t>
    <phoneticPr fontId="47" type="noConversion"/>
  </si>
  <si>
    <t>O</t>
    <phoneticPr fontId="47" type="noConversion"/>
  </si>
  <si>
    <t>O</t>
    <phoneticPr fontId="47" type="noConversion"/>
  </si>
  <si>
    <t>Junie B. Jones and the Yucky Blucky Fruitcake</t>
    <phoneticPr fontId="47" type="noConversion"/>
  </si>
  <si>
    <t>I Survived the Sinking of the Titanic, 1912</t>
    <phoneticPr fontId="47" type="noConversion"/>
  </si>
  <si>
    <t>Wonder</t>
    <phoneticPr fontId="47" type="noConversion"/>
  </si>
  <si>
    <t>신길샛별</t>
    <phoneticPr fontId="47" type="noConversion"/>
  </si>
  <si>
    <t>Number the Stars</t>
    <phoneticPr fontId="47" type="noConversion"/>
  </si>
  <si>
    <t>When My Name Was Keoko</t>
    <phoneticPr fontId="47" type="noConversion"/>
  </si>
  <si>
    <t>Magic Tree House 1: Dinosaurs Before Dark</t>
    <phoneticPr fontId="47" type="noConversion"/>
  </si>
  <si>
    <t>Junie B. Jones and That Meanie Jim’s Birthday</t>
    <phoneticPr fontId="47" type="noConversion"/>
  </si>
  <si>
    <t>Junie B. Jones and a Little Monkey Business</t>
    <phoneticPr fontId="47" type="noConversion"/>
  </si>
  <si>
    <t>헤드 퍼스트 디자인 패턴</t>
    <phoneticPr fontId="47" type="noConversion"/>
  </si>
  <si>
    <t>Nate the Great and the musical note</t>
    <phoneticPr fontId="47" type="noConversion"/>
  </si>
  <si>
    <t>Nate the Great and the pillowcase</t>
    <phoneticPr fontId="47" type="noConversion"/>
  </si>
  <si>
    <t>Nate the Great and the mushy valentine</t>
    <phoneticPr fontId="47" type="noConversion"/>
  </si>
  <si>
    <t>Nate the Great and the tardy tortoise</t>
    <phoneticPr fontId="47" type="noConversion"/>
  </si>
  <si>
    <t>Nate the Great and the crunchy Christmas</t>
    <phoneticPr fontId="47" type="noConversion"/>
  </si>
  <si>
    <t>Nate the Great saves the King of Sweden</t>
    <phoneticPr fontId="47" type="noConversion"/>
  </si>
  <si>
    <t>컴퓨터/IT</t>
    <phoneticPr fontId="47" type="noConversion"/>
  </si>
  <si>
    <t>외국도서/ELT</t>
    <phoneticPr fontId="47" type="noConversion"/>
  </si>
  <si>
    <t>원고잔</t>
    <phoneticPr fontId="47" type="noConversion"/>
  </si>
  <si>
    <t>반월</t>
    <phoneticPr fontId="47" type="noConversion"/>
  </si>
  <si>
    <t>O</t>
    <phoneticPr fontId="47" type="noConversion"/>
  </si>
  <si>
    <r>
      <rPr>
        <sz val="10"/>
        <color rgb="FF262626"/>
        <rFont val="Segoe UI Symbol"/>
        <family val="2"/>
      </rPr>
      <t>★★★★</t>
    </r>
    <phoneticPr fontId="47" type="noConversion"/>
  </si>
  <si>
    <r>
      <rPr>
        <sz val="10"/>
        <color rgb="FF262626"/>
        <rFont val="Segoe UI Symbol"/>
        <family val="2"/>
      </rPr>
      <t>★★★★★</t>
    </r>
  </si>
  <si>
    <r>
      <rPr>
        <sz val="10"/>
        <color rgb="FF262626"/>
        <rFont val="Trebuchet MS"/>
        <family val="2"/>
      </rPr>
      <t>★★★★</t>
    </r>
  </si>
  <si>
    <r>
      <rPr>
        <sz val="10"/>
        <color rgb="FF262626"/>
        <rFont val="Trebuchet MS"/>
        <family val="2"/>
      </rPr>
      <t>★</t>
    </r>
  </si>
  <si>
    <r>
      <rPr>
        <sz val="10"/>
        <color rgb="FF262626"/>
        <rFont val="Trebuchet MS"/>
        <family val="2"/>
      </rPr>
      <t>★★★</t>
    </r>
  </si>
  <si>
    <r>
      <rPr>
        <sz val="10"/>
        <color rgb="FF262626"/>
        <rFont val="Trebuchet MS"/>
        <family val="2"/>
      </rPr>
      <t>★★</t>
    </r>
  </si>
  <si>
    <r>
      <rPr>
        <sz val="10"/>
        <color rgb="FF262626"/>
        <rFont val="Trebuchet MS"/>
        <family val="2"/>
      </rPr>
      <t>평가</t>
    </r>
  </si>
  <si>
    <t>건강</t>
    <phoneticPr fontId="47" type="noConversion"/>
  </si>
  <si>
    <t>Nate the Great and Me: The Case of the Fleeing Fang</t>
    <phoneticPr fontId="47" type="noConversion"/>
  </si>
  <si>
    <t>콘텐츠빨로 승부하는 SNS 마케팅</t>
    <phoneticPr fontId="47" type="noConversion"/>
  </si>
  <si>
    <t>Junie B. Jones Is Not a Crook</t>
    <phoneticPr fontId="47" type="noConversion"/>
  </si>
  <si>
    <t>Junie B. Jones Loves Handsome Warren</t>
    <phoneticPr fontId="47" type="noConversion"/>
  </si>
  <si>
    <t>가장 현실적인 재테크는 창업이다</t>
    <phoneticPr fontId="47" type="noConversion"/>
  </si>
  <si>
    <t>폴리매스, 후츠파</t>
    <phoneticPr fontId="47" type="noConversion"/>
  </si>
  <si>
    <t>P.45</t>
    <phoneticPr fontId="47" type="noConversion"/>
  </si>
  <si>
    <t>P.38</t>
    <phoneticPr fontId="47" type="noConversion"/>
  </si>
  <si>
    <t>된다! 네이버 블로그&amp;포스트</t>
    <phoneticPr fontId="47" type="noConversion"/>
  </si>
  <si>
    <t>초보자를 위한 C++ 200제</t>
    <phoneticPr fontId="47" type="noConversion"/>
  </si>
  <si>
    <r>
      <rPr>
        <sz val="10"/>
        <color rgb="FF262626"/>
        <rFont val="Segoe UI Symbol"/>
        <family val="2"/>
      </rPr>
      <t>★★★★</t>
    </r>
    <r>
      <rPr>
        <sz val="10"/>
        <color rgb="FF262626"/>
        <rFont val="Trebuchet MS"/>
        <family val="2"/>
      </rPr>
      <t>?</t>
    </r>
    <phoneticPr fontId="47" type="noConversion"/>
  </si>
  <si>
    <t>Nate the Great and Me: The Case of the Fleeing Fang</t>
    <phoneticPr fontId="47" type="noConversion"/>
  </si>
  <si>
    <t>외국도서/ELT</t>
    <phoneticPr fontId="47" type="noConversion"/>
  </si>
  <si>
    <t>블로그 글쓰기 나만의 콘텐츠로 성공하기</t>
    <phoneticPr fontId="47" type="noConversion"/>
  </si>
  <si>
    <t>헤드 퍼스트 대수학</t>
    <phoneticPr fontId="47" type="noConversion"/>
  </si>
  <si>
    <t>헤드 퍼스트 데이터 분석</t>
    <phoneticPr fontId="47" type="noConversion"/>
  </si>
  <si>
    <t>Magic Tree House 33: Narwhal on a Sunny Night</t>
    <phoneticPr fontId="47" type="noConversion"/>
  </si>
  <si>
    <t>Magic Tree House 34: Late Lunch with Llamas</t>
    <phoneticPr fontId="47" type="noConversion"/>
  </si>
  <si>
    <t>I Survived the Shark Attacks of 1916</t>
    <phoneticPr fontId="47" type="noConversion"/>
  </si>
  <si>
    <t>I Survived Hurricane Katrina, 2005</t>
    <phoneticPr fontId="47" type="noConversion"/>
  </si>
  <si>
    <t>P.91</t>
    <phoneticPr fontId="47" type="noConversion"/>
  </si>
  <si>
    <t>★★★</t>
    <phoneticPr fontId="47" type="noConversion"/>
  </si>
  <si>
    <t>O</t>
    <phoneticPr fontId="47" type="noConversion"/>
  </si>
  <si>
    <t>A Little Princess</t>
  </si>
  <si>
    <t>P.31</t>
  </si>
  <si>
    <t>반월</t>
    <phoneticPr fontId="47" type="noConversion"/>
  </si>
  <si>
    <t>Nate the great San Francisco detective</t>
    <phoneticPr fontId="47" type="noConversion"/>
  </si>
  <si>
    <t>Nate the great and the monster Mess</t>
    <phoneticPr fontId="47" type="noConversion"/>
  </si>
  <si>
    <t>일취월장</t>
    <phoneticPr fontId="47" type="noConversion"/>
  </si>
  <si>
    <t>데일 카네기 자기관리론</t>
    <phoneticPr fontId="47" type="noConversion"/>
  </si>
  <si>
    <t>외국도서/ELT</t>
    <phoneticPr fontId="47" type="noConversion"/>
  </si>
  <si>
    <t>중앙</t>
    <phoneticPr fontId="47" type="noConversion"/>
  </si>
  <si>
    <t>325.211-고64ㅇ=2</t>
    <phoneticPr fontId="47" type="noConversion"/>
  </si>
  <si>
    <t>199.1-카19ㄷㅇ</t>
    <phoneticPr fontId="47" type="noConversion"/>
  </si>
  <si>
    <t>나를 나답게 만드는 것들</t>
  </si>
  <si>
    <t>브론스테인 - 스터디언</t>
  </si>
  <si>
    <t>O</t>
    <phoneticPr fontId="47" type="noConversion"/>
  </si>
  <si>
    <t>마음챙김 : 뇌를 재설계하는 자기연민 수행</t>
    <phoneticPr fontId="47" type="noConversion"/>
  </si>
  <si>
    <t>안드로메디안</t>
    <phoneticPr fontId="47" type="noConversion"/>
  </si>
  <si>
    <t>혼자 공부하는 파이썬</t>
    <phoneticPr fontId="47" type="noConversion"/>
  </si>
  <si>
    <t>파이썬과 40개의 작품들</t>
    <phoneticPr fontId="47" type="noConversion"/>
  </si>
  <si>
    <t>Do it! 조코딩의 프로그래밍 입문</t>
    <phoneticPr fontId="47" type="noConversion"/>
  </si>
  <si>
    <t>한번 더 쭉 읽어보는 것도 좋음</t>
  </si>
  <si>
    <t>P.164</t>
  </si>
  <si>
    <t>Functional Programming in C++</t>
    <phoneticPr fontId="47" type="noConversion"/>
  </si>
  <si>
    <t>Junie B. Jones and That Meanie Jim’s Birthday</t>
    <phoneticPr fontId="47" type="noConversion"/>
  </si>
  <si>
    <t>Junie B. Jones Has a Monster Under Her Bed</t>
    <phoneticPr fontId="47" type="noConversion"/>
  </si>
  <si>
    <t>Junie B. Jones Is a Party Animal</t>
    <phoneticPr fontId="47" type="noConversion"/>
  </si>
  <si>
    <t>Junie B. Jones Is a Beauty Shop Guy</t>
    <phoneticPr fontId="47" type="noConversion"/>
  </si>
  <si>
    <t>벤 호건 골프의 기본 : 전설의 골퍼가 남긴 위대한 레슨 5</t>
    <phoneticPr fontId="47" type="noConversion"/>
  </si>
  <si>
    <t>감골</t>
    <phoneticPr fontId="47" type="noConversion"/>
  </si>
  <si>
    <t>695.8 호14ㅂㄱ</t>
    <phoneticPr fontId="47" type="noConversion"/>
  </si>
  <si>
    <t>젊어 지는 골프</t>
    <phoneticPr fontId="47" type="noConversion"/>
  </si>
  <si>
    <t>695.8 서14ㅈ2</t>
    <phoneticPr fontId="47" type="noConversion"/>
  </si>
  <si>
    <t>취미/실용/스포츠</t>
    <phoneticPr fontId="47" type="noConversion"/>
  </si>
  <si>
    <t>골프, 이 책을 미리 알았더라면</t>
    <phoneticPr fontId="47" type="noConversion"/>
  </si>
  <si>
    <t>695.8 김76ㄱ2</t>
    <phoneticPr fontId="47" type="noConversion"/>
  </si>
  <si>
    <t>(명품스윙 에이미 조)이지 골프 : 기본편</t>
    <phoneticPr fontId="47" type="noConversion"/>
  </si>
  <si>
    <t>반월</t>
    <phoneticPr fontId="47" type="noConversion"/>
  </si>
  <si>
    <t>695.8-조64ㅇ</t>
    <phoneticPr fontId="47" type="noConversion"/>
  </si>
  <si>
    <t>O</t>
    <phoneticPr fontId="47" type="noConversion"/>
  </si>
  <si>
    <t>Junie B. Jones Loves Handsome Warren</t>
    <phoneticPr fontId="47" type="noConversion"/>
  </si>
  <si>
    <t>아동843-박42ㅈ-7</t>
    <phoneticPr fontId="47" type="noConversion"/>
  </si>
  <si>
    <t>일할 때 가장 많이 써먹는 수학</t>
    <phoneticPr fontId="47" type="noConversion"/>
  </si>
  <si>
    <t>410-후87ㅇㅎ</t>
    <phoneticPr fontId="47" type="noConversion"/>
  </si>
  <si>
    <t>P.25</t>
    <phoneticPr fontId="47" type="noConversion"/>
  </si>
  <si>
    <t>P.45</t>
    <phoneticPr fontId="47" type="noConversion"/>
  </si>
  <si>
    <t>잘했고 잘하고 있고 잘 될 것이다</t>
    <phoneticPr fontId="47" type="noConversion"/>
  </si>
  <si>
    <t>휴식 수업</t>
    <phoneticPr fontId="47" type="noConversion"/>
  </si>
  <si>
    <t>롱테일북스</t>
    <phoneticPr fontId="47" type="noConversion"/>
  </si>
  <si>
    <t>뉴베리</t>
    <phoneticPr fontId="47" type="noConversion"/>
  </si>
  <si>
    <t>The Boy Who Lost His Face</t>
    <phoneticPr fontId="47" type="noConversion"/>
  </si>
  <si>
    <t>There's a Boy in the Girls' Bathroom</t>
    <phoneticPr fontId="47" type="noConversion"/>
  </si>
  <si>
    <t>The Tale of Despereaux</t>
    <phoneticPr fontId="47" type="noConversion"/>
  </si>
  <si>
    <t>The Tiger Rising</t>
    <phoneticPr fontId="47" type="noConversion"/>
  </si>
  <si>
    <t>Small Steps</t>
    <phoneticPr fontId="47" type="noConversion"/>
  </si>
  <si>
    <t>Coraline</t>
    <phoneticPr fontId="47" type="noConversion"/>
  </si>
  <si>
    <t>A Summer to Die</t>
    <phoneticPr fontId="47" type="noConversion"/>
  </si>
  <si>
    <t>Tales from the Odyssey Book 1: The One-Eyed Giant</t>
    <phoneticPr fontId="47" type="noConversion"/>
  </si>
  <si>
    <t>Tales from the Odyssey Book 2: The Land of the Dead</t>
    <phoneticPr fontId="47" type="noConversion"/>
  </si>
  <si>
    <t>Tales from the Odyssey Book 3: Sirens and Sea Monsters</t>
    <phoneticPr fontId="47" type="noConversion"/>
  </si>
  <si>
    <t>Tales from the Odyssey Book 4: The Gray-Eyed Goddess</t>
    <phoneticPr fontId="47" type="noConversion"/>
  </si>
  <si>
    <t>Tales from the Odyssey Book 5: Return to Ithaca</t>
    <phoneticPr fontId="47" type="noConversion"/>
  </si>
  <si>
    <t>Tales from the Odyssey Book 6: The Final Battle</t>
    <phoneticPr fontId="47" type="noConversion"/>
  </si>
  <si>
    <t>비즈니스 영어회화 &amp;이메일 핵심패턴 233</t>
    <phoneticPr fontId="47" type="noConversion"/>
  </si>
  <si>
    <t>대부</t>
    <phoneticPr fontId="47" type="noConversion"/>
  </si>
  <si>
    <t>차트분석 무작정 따라하기</t>
    <phoneticPr fontId="47" type="noConversion"/>
  </si>
  <si>
    <t>스마트도서관</t>
    <phoneticPr fontId="47" type="noConversion"/>
  </si>
  <si>
    <t>개발자를 위한 스타트업</t>
  </si>
  <si>
    <t>오늘부터 1,000만원으로 부동산 투자 시작</t>
  </si>
  <si>
    <t>마음은 단단하게 인생은 유연하게</t>
  </si>
  <si>
    <t>벤 호건 골프의 기본 : 전설의 골퍼가 남긴 위대한 레슨 5</t>
  </si>
  <si>
    <t>젊어 지는 골프</t>
  </si>
  <si>
    <t>골프의 기쁨</t>
  </si>
  <si>
    <t>골프 라운드 전에 꼭 읽어야 할 책</t>
  </si>
  <si>
    <t>참 괜찮은 죽음</t>
  </si>
  <si>
    <t>★★★</t>
    <phoneticPr fontId="47" type="noConversion"/>
  </si>
  <si>
    <t>부곡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</si>
  <si>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스12ㄱㅅ</t>
    </r>
    <phoneticPr fontId="47" type="noConversion"/>
  </si>
  <si>
    <t>본오</t>
    <phoneticPr fontId="47" type="noConversion"/>
  </si>
  <si>
    <r>
      <t xml:space="preserve">189 </t>
    </r>
    <r>
      <rPr>
        <sz val="10"/>
        <color rgb="FF262626"/>
        <rFont val="Arial Unicode MS"/>
        <charset val="129"/>
      </rPr>
      <t>정26ㅁ</t>
    </r>
    <phoneticPr fontId="47" type="noConversion"/>
  </si>
  <si>
    <t>Life</t>
    <phoneticPr fontId="47" type="noConversion"/>
  </si>
  <si>
    <t>O</t>
    <phoneticPr fontId="47" type="noConversion"/>
  </si>
  <si>
    <t>중앙</t>
    <phoneticPr fontId="47" type="noConversion"/>
  </si>
  <si>
    <t>90타, 80타의 벽을 깨는 방법</t>
    <phoneticPr fontId="47" type="noConversion"/>
  </si>
  <si>
    <t>중앙 ,</t>
    <phoneticPr fontId="47" type="noConversion"/>
  </si>
  <si>
    <r>
      <t>695.8-</t>
    </r>
    <r>
      <rPr>
        <sz val="10"/>
        <color rgb="FF262626"/>
        <rFont val="맑은 고딕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ㄱㅇ</t>
    </r>
    <phoneticPr fontId="47" type="noConversion"/>
  </si>
  <si>
    <t>프로골퍼도 몰래 보는 골프책</t>
    <phoneticPr fontId="47" type="noConversion"/>
  </si>
  <si>
    <r>
      <rPr>
        <sz val="10"/>
        <color rgb="FF262626"/>
        <rFont val="Arial Unicode MS"/>
        <charset val="129"/>
      </rPr>
      <t xml:space="preserve">중앙 </t>
    </r>
    <r>
      <rPr>
        <sz val="10"/>
        <color rgb="FF262626"/>
        <rFont val="Trebuchet MS"/>
        <family val="2"/>
      </rPr>
      <t>,</t>
    </r>
    <phoneticPr fontId="47" type="noConversion"/>
  </si>
  <si>
    <r>
      <t>695.8-</t>
    </r>
    <r>
      <rPr>
        <sz val="10"/>
        <color rgb="FF262626"/>
        <rFont val="Arial Unicode MS"/>
        <charset val="129"/>
      </rPr>
      <t>오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ㅍㅇ</t>
    </r>
    <phoneticPr fontId="47" type="noConversion"/>
  </si>
  <si>
    <t>희망</t>
    <phoneticPr fontId="47" type="noConversion"/>
  </si>
  <si>
    <t>김해천의 골프빅북</t>
    <phoneticPr fontId="47" type="noConversion"/>
  </si>
  <si>
    <t>부곡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</si>
  <si>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93</t>
    </r>
    <r>
      <rPr>
        <sz val="10"/>
        <color rgb="FF262626"/>
        <rFont val="Arial Unicode MS"/>
        <charset val="129"/>
      </rPr>
      <t>ㄱ</t>
    </r>
    <phoneticPr fontId="47" type="noConversion"/>
  </si>
  <si>
    <t>골프 다이제스트 레슨</t>
    <phoneticPr fontId="47" type="noConversion"/>
  </si>
  <si>
    <t>감골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</si>
  <si>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ㄱㄱ</t>
    </r>
    <phoneticPr fontId="47" type="noConversion"/>
  </si>
  <si>
    <t>처음 배우는 골프</t>
    <phoneticPr fontId="47" type="noConversion"/>
  </si>
  <si>
    <t>관산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</si>
  <si>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우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ㅊㅅ</t>
    </r>
    <phoneticPr fontId="47" type="noConversion"/>
  </si>
  <si>
    <t>(임진한의)골프가 쉽다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</si>
  <si>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ㄱ</t>
    </r>
    <phoneticPr fontId="47" type="noConversion"/>
  </si>
  <si>
    <t>골프는 거리다</t>
    <phoneticPr fontId="47" type="noConversion"/>
  </si>
  <si>
    <r>
      <t>695.8-</t>
    </r>
    <r>
      <rPr>
        <sz val="10"/>
        <color rgb="FF262626"/>
        <rFont val="굴림"/>
        <family val="2"/>
        <charset val="129"/>
      </rPr>
      <t>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family val="2"/>
        <charset val="129"/>
      </rPr>
      <t>ㄱ</t>
    </r>
    <phoneticPr fontId="47" type="noConversion"/>
  </si>
  <si>
    <t>골프 멘탈의 정석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</si>
  <si>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닐</t>
    </r>
    <r>
      <rPr>
        <sz val="10"/>
        <color rgb="FF262626"/>
        <rFont val="Trebuchet MS"/>
        <family val="2"/>
      </rPr>
      <t>55</t>
    </r>
    <r>
      <rPr>
        <sz val="10"/>
        <color rgb="FF262626"/>
        <rFont val="Arial Unicode MS"/>
        <charset val="129"/>
      </rPr>
      <t>ㄱㅇ</t>
    </r>
    <phoneticPr fontId="47" type="noConversion"/>
  </si>
  <si>
    <t>한 뼘 골프</t>
    <phoneticPr fontId="47" type="noConversion"/>
  </si>
  <si>
    <t>박금숙 프로의 포인트업 골프</t>
    <phoneticPr fontId="47" type="noConversion"/>
  </si>
  <si>
    <t>아나토미 스트레칭 골프100</t>
    <phoneticPr fontId="47" type="noConversion"/>
  </si>
  <si>
    <t>ing, 스윙 멈추지마라</t>
    <phoneticPr fontId="47" type="noConversion"/>
  </si>
  <si>
    <t>메타골프</t>
    <phoneticPr fontId="47" type="noConversion"/>
  </si>
  <si>
    <t>프로골퍼도 몰래 보는 골프책 2</t>
    <phoneticPr fontId="47" type="noConversion"/>
  </si>
  <si>
    <t>머리가 좋은 골퍼 나쁜 골퍼</t>
    <phoneticPr fontId="47" type="noConversion"/>
  </si>
  <si>
    <t>본오 ,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</si>
  <si>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라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ㅁㅅ</t>
    </r>
    <phoneticPr fontId="47" type="noConversion"/>
  </si>
  <si>
    <t>어프로치만으로 90타, 80타의 벽을 깨는 방법</t>
    <phoneticPr fontId="47" type="noConversion"/>
  </si>
  <si>
    <t>고덕호 실전 골프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</si>
  <si>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고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ㄱ</t>
    </r>
    <phoneticPr fontId="47" type="noConversion"/>
  </si>
  <si>
    <t>부곡 ,</t>
    <phoneticPr fontId="47" type="noConversion"/>
  </si>
  <si>
    <t>김헌의 행복 골프레슨법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</si>
  <si>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ㄱ</t>
    </r>
    <phoneticPr fontId="47" type="noConversion"/>
  </si>
  <si>
    <t>치유</t>
    <phoneticPr fontId="47" type="noConversion"/>
  </si>
  <si>
    <t>퍼팅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</si>
  <si>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ㅍㅎ</t>
    </r>
    <phoneticPr fontId="47" type="noConversion"/>
  </si>
  <si>
    <t>숏게임바이블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</si>
  <si>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Arial Unicode MS"/>
        <charset val="129"/>
      </rPr>
      <t>ㅅㅇ</t>
    </r>
    <phoneticPr fontId="47" type="noConversion"/>
  </si>
  <si>
    <t>골프도 독학이 된다</t>
    <phoneticPr fontId="47" type="noConversion"/>
  </si>
  <si>
    <t>재미있겠어</t>
    <phoneticPr fontId="47" type="noConversion"/>
  </si>
  <si>
    <t>내 안의 골프본능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</si>
  <si>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ㄴ</t>
    </r>
    <phoneticPr fontId="47" type="noConversion"/>
  </si>
  <si>
    <t>(NEW)골프 바이블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</si>
  <si>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뉴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ㄱㅊ</t>
    </r>
    <phoneticPr fontId="47" type="noConversion"/>
  </si>
  <si>
    <t>장일환의 바디스윙이 골프스윙이다</t>
    <phoneticPr fontId="47" type="noConversion"/>
  </si>
  <si>
    <t>골프 자신감의 게임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</si>
  <si>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로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ㄱㅇ</t>
    </r>
    <phoneticPr fontId="47" type="noConversion"/>
  </si>
  <si>
    <t>79타의 비밀</t>
    <phoneticPr fontId="47" type="noConversion"/>
  </si>
  <si>
    <t>선부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</si>
  <si>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ㅊ</t>
    </r>
    <phoneticPr fontId="47" type="noConversion"/>
  </si>
  <si>
    <t>와동별빛누리</t>
    <phoneticPr fontId="47" type="noConversion"/>
  </si>
  <si>
    <r>
      <t>695.804-</t>
    </r>
    <r>
      <rPr>
        <sz val="10"/>
        <color rgb="FF262626"/>
        <rFont val="굴림"/>
        <family val="3"/>
        <charset val="129"/>
      </rPr>
      <t>화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charset val="129"/>
      </rPr>
      <t>ㅎㅁ</t>
    </r>
    <phoneticPr fontId="47" type="noConversion"/>
  </si>
  <si>
    <t>골프 생각이 스윙을 바꾼다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</si>
  <si>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ㄱ</t>
    </r>
    <phoneticPr fontId="47" type="noConversion"/>
  </si>
  <si>
    <t>(임진한의)터닝포인트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</si>
  <si>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임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charset val="129"/>
      </rPr>
      <t>ㅌ</t>
    </r>
    <phoneticPr fontId="47" type="noConversion"/>
  </si>
  <si>
    <t>에이스윙: The A Swing</t>
    <phoneticPr fontId="47" type="noConversion"/>
  </si>
  <si>
    <t>(데이비드 리드베터의) 포인트 레슨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</si>
  <si>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리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Arial Unicode MS"/>
        <charset val="129"/>
      </rPr>
      <t>ㅍㄱ</t>
    </r>
    <phoneticPr fontId="47" type="noConversion"/>
  </si>
  <si>
    <t>골프 멘탈 게임의 예술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</si>
  <si>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패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ㄱㅈ</t>
    </r>
    <phoneticPr fontId="47" type="noConversion"/>
  </si>
  <si>
    <t>(전욱휴 프로가 말하는)골프의 기본은 스윙이다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</si>
  <si>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전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2</t>
    </r>
    <phoneticPr fontId="47" type="noConversion"/>
  </si>
  <si>
    <t>레벨업 골프 가이드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</si>
  <si>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ㄹ</t>
    </r>
    <phoneticPr fontId="47" type="noConversion"/>
  </si>
  <si>
    <t>골프에 미치다: 우선 100타는 깨고 보자</t>
    <phoneticPr fontId="47" type="noConversion"/>
  </si>
  <si>
    <t>수암</t>
    <phoneticPr fontId="47" type="noConversion"/>
  </si>
  <si>
    <r>
      <t>695.8-</t>
    </r>
    <r>
      <rPr>
        <sz val="10"/>
        <color rgb="FF262626"/>
        <rFont val="굴림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Arial Unicode MS"/>
        <charset val="129"/>
      </rPr>
      <t>ㄱ</t>
    </r>
    <phoneticPr fontId="47" type="noConversion"/>
  </si>
  <si>
    <t>중앙 ,</t>
    <phoneticPr fontId="47" type="noConversion"/>
  </si>
  <si>
    <r>
      <t>510.4-</t>
    </r>
    <r>
      <rPr>
        <sz val="10"/>
        <color rgb="FF262626"/>
        <rFont val="맑은 고딕"/>
        <family val="3"/>
        <charset val="129"/>
      </rPr>
      <t>마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Arial Unicode MS"/>
        <charset val="129"/>
      </rPr>
      <t>ㅊ</t>
    </r>
    <phoneticPr fontId="47" type="noConversion"/>
  </si>
  <si>
    <t>스트레칭 아나토미</t>
    <phoneticPr fontId="47" type="noConversion"/>
  </si>
  <si>
    <t>내가 틀릴 수도 있습니다</t>
    <phoneticPr fontId="47" type="noConversion"/>
  </si>
  <si>
    <t>골프 아나토미</t>
    <phoneticPr fontId="47" type="noConversion"/>
  </si>
  <si>
    <t>영어를 해석하지 않고 읽는 법</t>
    <phoneticPr fontId="47" type="noConversion"/>
  </si>
  <si>
    <t>(잭니클라우스 골프 아카데미가 선정한)골프 스윙의 원리</t>
    <phoneticPr fontId="47" type="noConversion"/>
  </si>
  <si>
    <t>반월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</si>
  <si>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데68ㄱㅂ</t>
    </r>
    <phoneticPr fontId="47" type="noConversion"/>
  </si>
  <si>
    <t>언어/영어</t>
  </si>
  <si>
    <t>쓸모 있는 몸을 만드는 스트레칭</t>
  </si>
  <si>
    <t>화장실에서 읽는 골프 책</t>
  </si>
  <si>
    <t>P.44</t>
    <phoneticPr fontId="47" type="noConversion"/>
  </si>
  <si>
    <t>(주린이도 술술 읽는)친절한 환율책</t>
    <phoneticPr fontId="47" type="noConversion"/>
  </si>
  <si>
    <t>반월</t>
    <phoneticPr fontId="47" type="noConversion"/>
  </si>
  <si>
    <t>327.94-임19ㅊ</t>
    <phoneticPr fontId="47" type="noConversion"/>
  </si>
  <si>
    <t>재테크/금융</t>
    <phoneticPr fontId="47" type="noConversion"/>
  </si>
  <si>
    <t>무릎 아프기 시작하면 이 책</t>
    <phoneticPr fontId="47" type="noConversion"/>
  </si>
  <si>
    <t>건강</t>
    <phoneticPr fontId="47" type="noConversion"/>
  </si>
  <si>
    <r>
      <t xml:space="preserve">514.983 </t>
    </r>
    <r>
      <rPr>
        <sz val="10"/>
        <color rgb="FF262626"/>
        <rFont val="Arial Unicode MS"/>
        <charset val="129"/>
      </rPr>
      <t>김66ㅁ</t>
    </r>
    <phoneticPr fontId="47" type="noConversion"/>
  </si>
  <si>
    <r>
      <t xml:space="preserve">199.1 </t>
    </r>
    <r>
      <rPr>
        <sz val="10"/>
        <color rgb="FF262626"/>
        <rFont val="Arial Unicode MS"/>
        <charset val="129"/>
      </rPr>
      <t>린24ㄴㅂ</t>
    </r>
    <phoneticPr fontId="47" type="noConversion"/>
  </si>
  <si>
    <t>books</t>
    <phoneticPr fontId="47" type="noConversion"/>
  </si>
  <si>
    <t>complete</t>
    <phoneticPr fontId="47" type="noConversion"/>
  </si>
  <si>
    <t>플로우 골프 클리닉</t>
    <phoneticPr fontId="47" type="noConversion"/>
  </si>
  <si>
    <t>하비 페닉의 리틀 레드북</t>
    <phoneticPr fontId="47" type="noConversion"/>
  </si>
  <si>
    <t>Junie B. Jones has a monster under her bed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</si>
  <si>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최23ㅍ</t>
    </r>
    <phoneticPr fontId="47" type="noConversion"/>
  </si>
  <si>
    <t>O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</si>
  <si>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페19ㅎㄱ</t>
    </r>
    <phoneticPr fontId="47" type="noConversion"/>
  </si>
  <si>
    <t>아동747 주19ㄹ8</t>
    <phoneticPr fontId="47" type="noConversion"/>
  </si>
  <si>
    <t>O</t>
    <phoneticPr fontId="47" type="noConversion"/>
  </si>
  <si>
    <t>P.54</t>
    <phoneticPr fontId="47" type="noConversion"/>
  </si>
  <si>
    <t>가동성과 고유수용감각에 더 많은 시간을 할애하라. P.55부터 실습하면 된다.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</si>
  <si>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ㄱ2</t>
    </r>
    <phoneticPr fontId="47" type="noConversion"/>
  </si>
  <si>
    <r>
      <t xml:space="preserve">747 </t>
    </r>
    <r>
      <rPr>
        <sz val="10"/>
        <color rgb="FF262626"/>
        <rFont val="Arial Unicode MS"/>
        <charset val="129"/>
      </rPr>
      <t>황76ㅇ</t>
    </r>
    <phoneticPr fontId="47" type="noConversion"/>
  </si>
  <si>
    <t>★★</t>
    <phoneticPr fontId="47" type="noConversion"/>
  </si>
  <si>
    <t>P.14</t>
    <phoneticPr fontId="47" type="noConversion"/>
  </si>
  <si>
    <t>Jane Eyre</t>
    <phoneticPr fontId="47" type="noConversion"/>
  </si>
  <si>
    <r>
      <t>PART6 4</t>
    </r>
    <r>
      <rPr>
        <sz val="10"/>
        <color rgb="FF262626"/>
        <rFont val="Arial Unicode MS"/>
        <charset val="129"/>
      </rPr>
      <t>단계를 다시 한번 읽어봐도 좋다</t>
    </r>
    <phoneticPr fontId="47" type="noConversion"/>
  </si>
  <si>
    <t>매일 읽겠습니다 : 책과 가까워지는 53편의 에세이</t>
    <phoneticPr fontId="47" type="noConversion"/>
  </si>
  <si>
    <t>중앙</t>
    <phoneticPr fontId="47" type="noConversion"/>
  </si>
  <si>
    <r>
      <t xml:space="preserve">029.04 </t>
    </r>
    <r>
      <rPr>
        <sz val="10"/>
        <color rgb="FF262626"/>
        <rFont val="Arial Unicode MS"/>
        <charset val="129"/>
      </rPr>
      <t>황45ㅁ2</t>
    </r>
    <phoneticPr fontId="47" type="noConversion"/>
  </si>
  <si>
    <t>(온몸으로 기억하는)골프 스윙의 정석</t>
    <phoneticPr fontId="47" type="noConversion"/>
  </si>
  <si>
    <r>
      <t xml:space="preserve">695.8 </t>
    </r>
    <r>
      <rPr>
        <sz val="10"/>
        <color rgb="FF262626"/>
        <rFont val="Arial Unicode MS"/>
        <charset val="129"/>
      </rPr>
      <t>브29ㄱㅂ2</t>
    </r>
    <phoneticPr fontId="47" type="noConversion"/>
  </si>
  <si>
    <t>O</t>
    <phoneticPr fontId="47" type="noConversion"/>
  </si>
  <si>
    <t>생활법률 상식사전</t>
    <phoneticPr fontId="47" type="noConversion"/>
  </si>
  <si>
    <t>P.61</t>
    <phoneticPr fontId="47" type="noConversion"/>
  </si>
  <si>
    <t>P.128</t>
    <phoneticPr fontId="47" type="noConversion"/>
  </si>
  <si>
    <t>무조건 돈이 되는 공부를 하라</t>
    <phoneticPr fontId="47" type="noConversion"/>
  </si>
  <si>
    <t>재테크/금융</t>
    <phoneticPr fontId="47" type="noConversion"/>
  </si>
  <si>
    <t>중앙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</si>
  <si>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ㅁ</t>
    </r>
    <phoneticPr fontId="47" type="noConversion"/>
  </si>
  <si>
    <t>딱 1분만 읽어봐</t>
    <phoneticPr fontId="47" type="noConversion"/>
  </si>
  <si>
    <t>빈곤 과정</t>
    <phoneticPr fontId="47" type="noConversion"/>
  </si>
  <si>
    <t>일상의 낱말들</t>
    <phoneticPr fontId="47" type="noConversion"/>
  </si>
  <si>
    <t>비주얼 수학:그림으로 읽는 수학 개념 대백과</t>
    <phoneticPr fontId="47" type="noConversion"/>
  </si>
  <si>
    <t>반월</t>
    <phoneticPr fontId="47" type="noConversion"/>
  </si>
  <si>
    <r>
      <t xml:space="preserve">001 </t>
    </r>
    <r>
      <rPr>
        <sz val="10"/>
        <color rgb="FF262626"/>
        <rFont val="Arial Unicode MS"/>
        <charset val="129"/>
      </rPr>
      <t>일46ㄷ</t>
    </r>
    <phoneticPr fontId="47" type="noConversion"/>
  </si>
  <si>
    <t>Life</t>
    <phoneticPr fontId="47" type="noConversion"/>
  </si>
  <si>
    <r>
      <t xml:space="preserve">334.21 </t>
    </r>
    <r>
      <rPr>
        <sz val="10"/>
        <color rgb="FF262626"/>
        <rFont val="Arial Unicode MS"/>
        <charset val="129"/>
      </rPr>
      <t>조36ㅂ</t>
    </r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</si>
  <si>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김66ㅇ</t>
    </r>
    <phoneticPr fontId="47" type="noConversion"/>
  </si>
  <si>
    <t>소설/에세이</t>
    <phoneticPr fontId="47" type="noConversion"/>
  </si>
  <si>
    <r>
      <t xml:space="preserve">410 </t>
    </r>
    <r>
      <rPr>
        <sz val="10"/>
        <color rgb="FF262626"/>
        <rFont val="Arial Unicode MS"/>
        <charset val="129"/>
      </rPr>
      <t>뉴88ㅂㅇ</t>
    </r>
    <phoneticPr fontId="47" type="noConversion"/>
  </si>
  <si>
    <t>삶, 죽음, 사랑, 명상. 다시 한번 읽어봐도 좋다</t>
  </si>
  <si>
    <t>&lt;ㄱ&gt;</t>
  </si>
  <si>
    <t>가라앉은 자와 구조된 자</t>
  </si>
  <si>
    <t>프리모 레비, 돌베개, 2014</t>
  </si>
  <si>
    <t>감옥으로부터의 사색</t>
  </si>
  <si>
    <t>신영복, 돌베개, 1998</t>
  </si>
  <si>
    <t>개를 데리고 다니는 부인</t>
  </si>
  <si>
    <t>안톤 체호프, 열린책들, 2009</t>
  </si>
  <si>
    <t>걷기, 두 발로 사유하는 철학</t>
  </si>
  <si>
    <t>프레데리크 그로, 책세상, 2014</t>
  </si>
  <si>
    <t>고도를 기다리며</t>
  </si>
  <si>
    <t>사뮈엘 베케트, 민음사, 2000</t>
  </si>
  <si>
    <t>공부할 권리</t>
  </si>
  <si>
    <t>정여울, 민음사, 2016</t>
  </si>
  <si>
    <t>구토</t>
  </si>
  <si>
    <t>장 폴 샤르트르, 문예출판사, 1999</t>
  </si>
  <si>
    <t>궁극의 미니멀라이프</t>
  </si>
  <si>
    <t>아즈마 가나코, 즐거운상상, 2016</t>
  </si>
  <si>
    <t>그곳에 책이 있었다</t>
  </si>
  <si>
    <t>앤드루 파이퍼, 책읽는수요일, 2014</t>
  </si>
  <si>
    <t>그들은 한 권의 책에서 시작되었다</t>
  </si>
  <si>
    <t>정혜윤, 푸른숲, 2008</t>
  </si>
  <si>
    <t>글쓰며 사는 삶</t>
  </si>
  <si>
    <t>나탈리 골드버그, 페가수스, 2000</t>
  </si>
  <si>
    <t>김상욱의 과학공부</t>
  </si>
  <si>
    <t>김상욱, 동아시아, 2016</t>
  </si>
  <si>
    <t>깊이에의 강요</t>
  </si>
  <si>
    <t>꼼짝도 하기 싫은 사람들을 위한 요가</t>
  </si>
  <si>
    <t>제프 다이어, 웅진지식하우스, 2014</t>
  </si>
  <si>
    <t>파트리크 쥐스킨트, 열린책들, 2002</t>
  </si>
  <si>
    <t>&lt;ㄴ&gt;</t>
  </si>
  <si>
    <t>나는 가해자의 엄마입니다</t>
  </si>
  <si>
    <t>수 클리볼드, 반비, 2016</t>
  </si>
  <si>
    <t>나는 단순하게 살기로 했다</t>
  </si>
  <si>
    <t>사사키 후미오, 비즈니스북스, 2015</t>
  </si>
  <si>
    <t>나는 매번 시 쓰기가 재미있다</t>
  </si>
  <si>
    <t>황인찬 외, 서랍의날씨, 2016</t>
  </si>
  <si>
    <t>나는 이런 책을 읽어왔다</t>
  </si>
  <si>
    <t>다치바나 다카시, 청어람미디어, 2001</t>
  </si>
  <si>
    <t>나르치스와 골드문트</t>
  </si>
  <si>
    <t>헤르만 헤세, 민음사, 2002</t>
  </si>
  <si>
    <t>낭만적인 연애와 그 후의 일상</t>
  </si>
  <si>
    <t>알랭 드 보통, 은행나무, 2016</t>
  </si>
  <si>
    <t>낮의 목욕탕과 술</t>
  </si>
  <si>
    <t>구스미 마사유키, 지식여행, 2016</t>
  </si>
  <si>
    <t>너무 한낮의 연애</t>
  </si>
  <si>
    <t>김금희, 문학동네, 2016</t>
  </si>
  <si>
    <t>논어</t>
  </si>
  <si>
    <t>공자, 홍익출판사, 2008</t>
  </si>
  <si>
    <t>누가 나를 쓸모없게 만드는가</t>
  </si>
  <si>
    <t>이반 일리치, 느린걸음, 2014</t>
  </si>
  <si>
    <t>느낌의 공동체</t>
  </si>
  <si>
    <t>신형철, 문학동네, 2011</t>
  </si>
  <si>
    <t>니코마코스 윤리학</t>
  </si>
  <si>
    <t>아리스토텔레스, 숲, 2003</t>
  </si>
  <si>
    <t>&lt;ㄷ&gt;</t>
  </si>
  <si>
    <t>달과 6펜스</t>
  </si>
  <si>
    <t>서머싯 몸, 민음사, 2000</t>
  </si>
  <si>
    <t>달콤한 로그아웃</t>
  </si>
  <si>
    <t>알렉스 뮐레, 나무위의책, 2013</t>
  </si>
  <si>
    <t>당신에게 말을 건다</t>
  </si>
  <si>
    <t>김영건, 알마, 2017</t>
  </si>
  <si>
    <t>대성당</t>
  </si>
  <si>
    <t>레이먼드 카버, 문학동네, 2014</t>
  </si>
  <si>
    <t>데미안</t>
  </si>
  <si>
    <t>헤르만 헤세, 민음사, 2000</t>
  </si>
  <si>
    <t>독서의 역사</t>
  </si>
  <si>
    <t>알베르토 망구엘, 세종서적, 2016</t>
  </si>
  <si>
    <t>&lt;ㄹ&gt;</t>
  </si>
  <si>
    <t>랩걸</t>
  </si>
  <si>
    <t>호프 자런, 알마, 2017</t>
  </si>
  <si>
    <t>로그아웃에 도전한 우리의 겨울</t>
  </si>
  <si>
    <t>수잔 모샤트, 민음인, 2012</t>
  </si>
  <si>
    <t>로기완을 만났다</t>
  </si>
  <si>
    <t>조해진, 창비, 2011</t>
  </si>
  <si>
    <t>로마인 이야기</t>
  </si>
  <si>
    <t>시오노 나나미, 한길사, 1995~2004</t>
  </si>
  <si>
    <t>&lt;ㅁ&gt;</t>
  </si>
  <si>
    <t>마담 보바리</t>
  </si>
  <si>
    <t>귀스타브 플로베르, 민음사, 2000</t>
  </si>
  <si>
    <t>먼 북소리</t>
  </si>
  <si>
    <t>무라카미 하루키, 문학사상사, 2004</t>
  </si>
  <si>
    <t>멀고도 가까운</t>
  </si>
  <si>
    <t>리베카 솔닛, 반비, 2016</t>
  </si>
  <si>
    <t>면도날</t>
  </si>
  <si>
    <t>서머싯 몸, 민음사, 2009</t>
  </si>
  <si>
    <t>무지개와 프리즘</t>
  </si>
  <si>
    <t>이윤기, 미래인, 2007</t>
  </si>
  <si>
    <t>못 가본 길이 더 아름답다</t>
  </si>
  <si>
    <t>박완서, 현대문학, 2010</t>
  </si>
  <si>
    <t>문학소녀</t>
  </si>
  <si>
    <t>김용언, 반비, 2017</t>
  </si>
  <si>
    <t>미움받을 용기</t>
  </si>
  <si>
    <t>기시미 이치로/고가 후미타케, 인플루엔셜, 2014</t>
  </si>
  <si>
    <t>&lt;ㅂ&gt;</t>
  </si>
  <si>
    <t>밤의 도서관</t>
  </si>
  <si>
    <t>알베르토 망구엘, 세종서적, 2011</t>
  </si>
  <si>
    <t>변신</t>
  </si>
  <si>
    <t>프란츠 카프카, 보물창고, 2008</t>
  </si>
  <si>
    <t>보이지 않는 도시들</t>
  </si>
  <si>
    <t>이탈로 칼비노, 민음사, 2007</t>
  </si>
  <si>
    <t>본질에 대하여</t>
  </si>
  <si>
    <t>그레구아르 들라쿠르, 문학테라피, 2017</t>
  </si>
  <si>
    <t>부활</t>
  </si>
  <si>
    <t>톨스토이, 민음사, 2003</t>
  </si>
  <si>
    <t>브루클린</t>
  </si>
  <si>
    <t>콜럼 토빈, 열린책들, 2016</t>
  </si>
  <si>
    <t>브루클린 풍자극</t>
  </si>
  <si>
    <t>폴 오스터, 열린책들, 2005</t>
  </si>
  <si>
    <t>비사교적 사교성</t>
  </si>
  <si>
    <t>나카지마 요시미치, 바다출판사, 2016</t>
  </si>
  <si>
    <t>빗방울처럼 나는 혼자였다</t>
  </si>
  <si>
    <t>공지영, 황금나침반, 2006</t>
  </si>
  <si>
    <t>빵 굽는 타자기</t>
  </si>
  <si>
    <t>폴오스터, 열린책들, 2000</t>
  </si>
  <si>
    <t>&lt;ㅅ&gt;</t>
  </si>
  <si>
    <t>사랑하고 쓰고 파괴하다</t>
  </si>
  <si>
    <t>이화정, 행성B, 2017</t>
  </si>
  <si>
    <t>사피엔스</t>
  </si>
  <si>
    <t>유발 하라리, 김영사, 2015</t>
  </si>
  <si>
    <t>삶의 한가운데</t>
  </si>
  <si>
    <t>루이제린저, 민음사, 1999</t>
  </si>
  <si>
    <t>상대성이론/나의 인생관</t>
  </si>
  <si>
    <t>알베르트 아인슈타인, 동서문화사, 2008</t>
  </si>
  <si>
    <t>생각하지 않는 사람들</t>
  </si>
  <si>
    <t>니콜라스 카, 청림출판, 2011</t>
  </si>
  <si>
    <t>서재 결혼시키기</t>
  </si>
  <si>
    <t>앤 패디먼, 지호, 2002</t>
  </si>
  <si>
    <t>세상의 용도</t>
  </si>
  <si>
    <t>니콜라 부비에/티에리 베르네, 소동, 2016</t>
  </si>
  <si>
    <t>소설 마시는 시간</t>
  </si>
  <si>
    <t>정인성, 나무, 2016</t>
  </si>
  <si>
    <t>소설가의 일</t>
  </si>
  <si>
    <t>김연수, 문학동네, 2014</t>
  </si>
  <si>
    <t>소유냐 존재냐</t>
  </si>
  <si>
    <t>에리히 프롬, 까치, 1996</t>
  </si>
  <si>
    <t>수상록</t>
  </si>
  <si>
    <t>미셸 드 몽테뉴, 문예출판사, 2007</t>
  </si>
  <si>
    <t>수전 손택의 말</t>
  </si>
  <si>
    <t>수전 손택/조너선 콧, 마음산책, 2015</t>
  </si>
  <si>
    <t>숨결이 바람 될 때</t>
  </si>
  <si>
    <t>폴 칼라니티, 흐름출판, 2016</t>
  </si>
  <si>
    <t>신동엽 전집</t>
  </si>
  <si>
    <t>신동엽, 창비, 1980</t>
  </si>
  <si>
    <t>실패를 모르는 멋진 문장들</t>
  </si>
  <si>
    <t>금정연, 어크로스, 2017</t>
  </si>
  <si>
    <t>싸울 때마다 투명해진다</t>
  </si>
  <si>
    <t>은유, 서해문집, 2016</t>
  </si>
  <si>
    <t>&lt;ㅇ&gt;</t>
  </si>
  <si>
    <t>아날로그의 반격</t>
  </si>
  <si>
    <t>데이비드 색스, 어크로스, 2017</t>
  </si>
  <si>
    <t>아틀라스 중앙유라시아사</t>
  </si>
  <si>
    <t>김호동, 사계절, 2016</t>
  </si>
  <si>
    <t>아픔이 길이 되려면</t>
  </si>
  <si>
    <t>김승섭, 동아시아, 2017</t>
  </si>
  <si>
    <t>안나 카레니나</t>
  </si>
  <si>
    <t>톨스토이, 문학동네, 2010</t>
  </si>
  <si>
    <t>안자이 미즈마루</t>
  </si>
  <si>
    <t>안자이 미즈마루, 씨네21북스, 2015</t>
  </si>
  <si>
    <t>어느 책 읽는 사람의 이력서</t>
  </si>
  <si>
    <t>마르틴 발저, 책가, 2002</t>
  </si>
  <si>
    <t>엄마 수업</t>
  </si>
  <si>
    <t>법륜, 휴, 2011</t>
  </si>
  <si>
    <t>에드거 앨런 포 단편선</t>
  </si>
  <si>
    <t>민음사, 2013</t>
  </si>
  <si>
    <t>여행과 독서</t>
  </si>
  <si>
    <t>잔홍즈, 시그마북스, 2017</t>
  </si>
  <si>
    <t>예루살렘의 아이히만</t>
  </si>
  <si>
    <t>한나 아렌트, 한길사, 2006</t>
  </si>
  <si>
    <t>오 봉 로망</t>
  </si>
  <si>
    <t>로랑스 코세, 예담, 2015</t>
  </si>
  <si>
    <t>왜 고전을 읽는가</t>
  </si>
  <si>
    <t>이탈로 칼비노, 민음사, 2008</t>
  </si>
  <si>
    <t>왜 책을 읽는가</t>
  </si>
  <si>
    <t>샤를 단치, 이루, 2013</t>
  </si>
  <si>
    <t>월든</t>
  </si>
  <si>
    <t>헨리 데이비드 소로, 소담출판사, 2002</t>
  </si>
  <si>
    <t>웬만해선 아무렇지 않다</t>
  </si>
  <si>
    <t>이기호, 마음산책, 2016</t>
  </si>
  <si>
    <t>위험한 독서</t>
  </si>
  <si>
    <t>김경욱, 문학동네, 2008</t>
  </si>
  <si>
    <t>이기적 유전자</t>
  </si>
  <si>
    <t>리처드 도킨스, 을유문화사, 2010</t>
  </si>
  <si>
    <t>이방인</t>
  </si>
  <si>
    <t>알베르 카뮈, 민음사, 2011</t>
  </si>
  <si>
    <t>이별에도 예의가 필요하다</t>
  </si>
  <si>
    <t>김선주, 한겨레출판, 2010</t>
  </si>
  <si>
    <t>이스트를 넣은 빵</t>
  </si>
  <si>
    <t>장정일, 마티, 2016</t>
  </si>
  <si>
    <t>인생이 왜 짧은가</t>
  </si>
  <si>
    <t>루키우스 세네카, 숲, 2005</t>
  </si>
  <si>
    <t>일반적이지 않은 독자</t>
  </si>
  <si>
    <t>앨런 베넷, 문학동네, 2010</t>
  </si>
  <si>
    <t>일상적인 삶</t>
  </si>
  <si>
    <t>장 그르니에, 민음사, 2001</t>
  </si>
  <si>
    <t>읽다</t>
  </si>
  <si>
    <t>김영하, 문학동네, 2015</t>
  </si>
  <si>
    <t>읽지 않은 책에 대해 말하는 법</t>
  </si>
  <si>
    <t>피에르 바야르, 여름언덕, 2008</t>
  </si>
  <si>
    <t>&lt;ㅈ&gt;</t>
  </si>
  <si>
    <t>자기 결정</t>
  </si>
  <si>
    <t>페터 비에리, 은행나무, 2015</t>
  </si>
  <si>
    <t>잠 안 오는 밤에 우주토픽</t>
  </si>
  <si>
    <t>이광식, 들메나무, 2016</t>
  </si>
  <si>
    <t>장미의 이름</t>
  </si>
  <si>
    <t>움베르토 에코, 열린책들, 2002</t>
  </si>
  <si>
    <t>장서의 괴로움</t>
  </si>
  <si>
    <t>오카자키 다케시, 정은문고, 2014</t>
  </si>
  <si>
    <t>저, 죄송한데요</t>
  </si>
  <si>
    <t>이기준, 민음사, 2016</t>
  </si>
  <si>
    <t>전태일 평전</t>
  </si>
  <si>
    <t>조영래, 아름다운전태일, 2009</t>
  </si>
  <si>
    <t>정확한 사랑의 실험</t>
  </si>
  <si>
    <t>신형철, 마음산책, 2014</t>
  </si>
  <si>
    <t>정희진처럼 읽기</t>
  </si>
  <si>
    <t>정희진, 교양인, 2014</t>
  </si>
  <si>
    <t>조화로운 삶</t>
  </si>
  <si>
    <t>헬렌 니어링/스콧 니어링, 보리, 2000</t>
  </si>
  <si>
    <t>좀머 씨 이야기</t>
  </si>
  <si>
    <t>파트리크 쥐스킨트, 열린책들, 1999</t>
  </si>
  <si>
    <t>종의 기원</t>
  </si>
  <si>
    <t>정유정, 은행나무, 2016</t>
  </si>
  <si>
    <t>지구별 여행자</t>
  </si>
  <si>
    <t>류시화, 김영사, 2002</t>
  </si>
  <si>
    <t>직업으로서의 소설가</t>
  </si>
  <si>
    <t>무라카미 하루키, 현대문학, 2016</t>
  </si>
  <si>
    <t>진정한 우정</t>
  </si>
  <si>
    <t>장 자크 상페, 열린책들, 2017</t>
  </si>
  <si>
    <t>&lt;ㅊ&gt;</t>
  </si>
  <si>
    <t>창조적 글쓰기</t>
  </si>
  <si>
    <t>애니 딜런드, 공존, 2008</t>
  </si>
  <si>
    <t>채식주의자</t>
  </si>
  <si>
    <t>한강, 창비, 2007</t>
  </si>
  <si>
    <t>책에 미친 바보</t>
  </si>
  <si>
    <t>이덕무, 미다스북스, 2004</t>
  </si>
  <si>
    <t>책의 우주</t>
  </si>
  <si>
    <t>움베르토 에코, 열린책들, 2011</t>
  </si>
  <si>
    <t>천천히 읽기를 권함</t>
  </si>
  <si>
    <t>야마무라 오사무, 샨티, 2003</t>
  </si>
  <si>
    <t>천천히, 스미는</t>
  </si>
  <si>
    <t>홀브룩 잭슨 외, 봄날의책, 2016</t>
  </si>
  <si>
    <t>철학의 위안</t>
  </si>
  <si>
    <t>알랭 드 보통, 청미래, 2012</t>
  </si>
  <si>
    <t>철학자와 늑대</t>
  </si>
  <si>
    <t>마크 롤랜즈, 추수밭, 2012</t>
  </si>
  <si>
    <t>체르노빌의 목소리</t>
  </si>
  <si>
    <t>스베틀라나 알렉시예비치, 새잎, 2011</t>
  </si>
  <si>
    <t>침대와 책</t>
  </si>
  <si>
    <t>정혜윤, 웅진지식하우스, 2007</t>
  </si>
  <si>
    <t>&lt;ㅌ&gt;</t>
  </si>
  <si>
    <t>텍스트의 포도밭</t>
  </si>
  <si>
    <t>이반 일리치, 현암사, 2016</t>
  </si>
  <si>
    <t>토니와 수잔</t>
  </si>
  <si>
    <t>오스틴 라이트, 오픈하우스, 2016</t>
  </si>
  <si>
    <t>&lt;ㅍ&gt;</t>
  </si>
  <si>
    <t>파우스트</t>
  </si>
  <si>
    <t>괴테, 민음사, 1999</t>
  </si>
  <si>
    <t>프라하의 소녀시대</t>
  </si>
  <si>
    <t>요네하라 마리, 마음산책, 2006</t>
  </si>
  <si>
    <t>플로베르의 앵무새</t>
  </si>
  <si>
    <t>줄리언 반스, 열린책들, 2009</t>
  </si>
  <si>
    <t>피터 드러커 자서전</t>
  </si>
  <si>
    <t>피터 드러커, 한국경제신문, 2005</t>
  </si>
  <si>
    <t>필경사 바틀비</t>
  </si>
  <si>
    <t>허먼 멜빌, 문학동네, 2011</t>
  </si>
  <si>
    <t>&lt;ㅎ&gt;</t>
  </si>
  <si>
    <t>한국이 싫어서</t>
  </si>
  <si>
    <t>장강명, 민음사, 2015</t>
  </si>
  <si>
    <t>허클베리 핀의 모험</t>
  </si>
  <si>
    <t>마크 트웨인, 민음사, 1998</t>
  </si>
  <si>
    <t>행복만을 보았다</t>
  </si>
  <si>
    <t>그레구아르 들라쿠르, 문학테라피, 2015</t>
  </si>
  <si>
    <t>행복에 걸려 비틀거리다</t>
  </si>
  <si>
    <t>대니얼 길버트, 김영사, 2006</t>
  </si>
  <si>
    <t>혼자 책 읽는 시간</t>
  </si>
  <si>
    <t>니나 상코비치, 웅진지식하우스, 2012</t>
  </si>
  <si>
    <t>화씨 451</t>
  </si>
  <si>
    <t>레이 ㅂ래드버리, 황금가지, 2009</t>
  </si>
  <si>
    <t>희망이 외롭다</t>
  </si>
  <si>
    <t>김승희, 문학동네, 2012</t>
  </si>
  <si>
    <t>첫 파이썬 ----&gt; 으로 검색</t>
  </si>
  <si>
    <t>★★★★ ???</t>
  </si>
  <si>
    <t>혼자 공부하는 컴퓨터 구조+운영체제</t>
  </si>
  <si>
    <t>P.10</t>
    <phoneticPr fontId="47" type="noConversion"/>
  </si>
  <si>
    <t>P.21</t>
    <phoneticPr fontId="47" type="noConversion"/>
  </si>
  <si>
    <t>???</t>
    <phoneticPr fontId="47" type="noConversion"/>
  </si>
  <si>
    <t>A Long Walk to Water</t>
  </si>
  <si>
    <t>린다 수 박</t>
  </si>
  <si>
    <t>Crying in H Mart</t>
  </si>
  <si>
    <t>Micheele Zauner</t>
  </si>
  <si>
    <t>로이스 라우리</t>
  </si>
  <si>
    <t>The Midnight Library</t>
  </si>
  <si>
    <t>Matt Haig</t>
  </si>
  <si>
    <t>The One and Only Ivan</t>
  </si>
  <si>
    <t>Katherine Applegate</t>
  </si>
  <si>
    <t>Flipped</t>
  </si>
  <si>
    <t>Wendelin Van Draanen</t>
  </si>
  <si>
    <t>Spencer Johnson</t>
  </si>
  <si>
    <t>Because of Winn-Dixie</t>
  </si>
  <si>
    <t>Kate DiCamillo</t>
  </si>
  <si>
    <t>The Last Cuentista</t>
  </si>
  <si>
    <t>Donna Barba Higuera</t>
  </si>
  <si>
    <t>Hello, Universe</t>
  </si>
  <si>
    <t>Erin Entrada Kelly</t>
  </si>
  <si>
    <t>When You Reach Me</t>
  </si>
  <si>
    <t>Rebecca Stead</t>
  </si>
  <si>
    <t>A Single Shard</t>
  </si>
  <si>
    <t>Linda Sue Park</t>
  </si>
  <si>
    <t xml:space="preserve">Lord of the Flies </t>
  </si>
  <si>
    <t>William Golding</t>
  </si>
  <si>
    <t>Piggybook</t>
  </si>
  <si>
    <t>Anthony Browne</t>
  </si>
  <si>
    <t>The Old Man and the Sea</t>
  </si>
  <si>
    <t>Ernest Hemingway</t>
  </si>
  <si>
    <t>Where the Crawdads Sing</t>
  </si>
  <si>
    <t>Delia Owens</t>
  </si>
  <si>
    <t>When Breath Becomes Air</t>
  </si>
  <si>
    <t>Paul Kalanithi</t>
  </si>
  <si>
    <t>A Wish in the Dark</t>
  </si>
  <si>
    <t>Christina Soontornvat</t>
  </si>
  <si>
    <t>It Ends With Us</t>
  </si>
  <si>
    <t>Colleen Hoover</t>
  </si>
  <si>
    <t>Hackers Reading Smart</t>
  </si>
  <si>
    <t>구매해서 보는 방안?</t>
  </si>
  <si>
    <t>나를 채우는 인문학</t>
  </si>
  <si>
    <t>걱정이 많아서 걱정인 당신에게</t>
  </si>
  <si>
    <t>단숨에 읽는 부동산 시장 독법</t>
  </si>
  <si>
    <t>최진기와 함께 읽는 21세기 자본</t>
  </si>
  <si>
    <t>최진기의 교실밖 인문학</t>
  </si>
  <si>
    <t>부자는 매일 아침 경제기사를 읽는다</t>
  </si>
  <si>
    <t>어려웠던 경제기사가 술술 읽힙니다</t>
  </si>
  <si>
    <t>경제시장 흐름을 읽는 눈, 경제기사 똑똑하게 읽기</t>
  </si>
  <si>
    <t>이어령의 마지막 수업</t>
  </si>
  <si>
    <t>하루 한 장 고전 수업</t>
  </si>
  <si>
    <t>참 괜찮은 태도</t>
  </si>
  <si>
    <t>이 책은 돈 버는 법에 관한 이야기</t>
  </si>
  <si>
    <t>역행자</t>
  </si>
  <si>
    <t>잘될 수밖에 없는 너에게</t>
  </si>
  <si>
    <t>지성에서 영성으로</t>
  </si>
  <si>
    <t>눈물 한 방울</t>
  </si>
  <si>
    <t>딸에게 보내는 굿나잇 키스</t>
  </si>
  <si>
    <t>햇빛은 찬란하고 인생은 귀하니까요</t>
  </si>
  <si>
    <t>메멘토 모리</t>
  </si>
  <si>
    <t>마음의 법칙</t>
  </si>
  <si>
    <t>물고기는 존재하지 않는다</t>
  </si>
  <si>
    <t>어린이라는 세계</t>
  </si>
  <si>
    <t>우리의 인생이 겨울을 지날 때</t>
  </si>
  <si>
    <t>지구 끝의 온실</t>
  </si>
  <si>
    <t>우리가 빛의 속도로 갈 수 없다면</t>
  </si>
  <si>
    <t>밝은 밤</t>
  </si>
  <si>
    <t>순례 주택</t>
  </si>
  <si>
    <t>체리새우 : 비밀글입니다</t>
  </si>
  <si>
    <t>구미호 식당</t>
  </si>
  <si>
    <t>쇼코의 미소</t>
  </si>
  <si>
    <t>모래알만 한 진실이라도</t>
  </si>
  <si>
    <t>너 어디에서 왔니</t>
  </si>
  <si>
    <t>의문은 지성을 낳고 믿음은 영성을 낳는다</t>
  </si>
  <si>
    <t>헌팅턴비치에 가면 네가 있을까</t>
  </si>
  <si>
    <t>다시 한번 날게 하소서</t>
  </si>
  <si>
    <t>먹다 듣다 걷다</t>
  </si>
  <si>
    <t>거시기 머시기</t>
  </si>
  <si>
    <t>너 누구니</t>
  </si>
  <si>
    <t>너 어떻게 살래</t>
  </si>
  <si>
    <t>짧은 이야기 긴 생각</t>
  </si>
  <si>
    <t>젊음의 탄생</t>
  </si>
  <si>
    <t>축소지향의 일본인</t>
  </si>
  <si>
    <t>보이지 않는 곳에서 애쓰고 있는 너에게</t>
  </si>
  <si>
    <t>작은 별이지만 빛나고 있어</t>
  </si>
  <si>
    <t>좋은 사람에게만 좋은 사람이면 돼</t>
  </si>
  <si>
    <t>책 읽고 매출의 신이 되다</t>
  </si>
  <si>
    <t>저스트.킵.바잉.</t>
  </si>
  <si>
    <t>그릿</t>
  </si>
  <si>
    <t>아주 오랜만에 행복하다는 느낌</t>
  </si>
  <si>
    <t>작은 땅의 야수들</t>
  </si>
  <si>
    <t>원씽</t>
  </si>
  <si>
    <t>오늘은 이만 좀 쉴게요</t>
  </si>
  <si>
    <t>완벽하지 않아도 이만하면 좋겠어요</t>
  </si>
  <si>
    <t>예쁘게 말하는 네가 좋다</t>
  </si>
  <si>
    <t>도시인의 월든</t>
  </si>
  <si>
    <t>어서 오세요, 휴남동 서점입니다</t>
  </si>
  <si>
    <t>난생처음 킥복싱</t>
  </si>
  <si>
    <t>이 정도 거리가 딱 좋다</t>
  </si>
  <si>
    <t>미드나잇 라이브러리 : 평행우주 에디션</t>
  </si>
  <si>
    <t>최반장의 실무 엑셀 with 피벗 테이블</t>
  </si>
  <si>
    <t>된다! 7일 실무 엑셀</t>
  </si>
  <si>
    <t>희망도서신청?</t>
  </si>
  <si>
    <t>혼자 공부하는 얄팍한 코딩 지식</t>
  </si>
  <si>
    <t>혼자 공부하는 SQL</t>
  </si>
  <si>
    <t>(최진기의) 경제상식 오늘부터1일</t>
    <phoneticPr fontId="47" type="noConversion"/>
  </si>
  <si>
    <r>
      <t xml:space="preserve">320.4 </t>
    </r>
    <r>
      <rPr>
        <sz val="10"/>
        <color rgb="FF262626"/>
        <rFont val="Arial Unicode MS"/>
        <charset val="129"/>
      </rPr>
      <t>최78ㄱ2</t>
    </r>
    <phoneticPr fontId="47" type="noConversion"/>
  </si>
  <si>
    <t xml:space="preserve">기분을 관리하면 인생이 관리된다 </t>
    <phoneticPr fontId="47" type="noConversion"/>
  </si>
  <si>
    <r>
      <t xml:space="preserve">818 </t>
    </r>
    <r>
      <rPr>
        <sz val="10"/>
        <color rgb="FF262626"/>
        <rFont val="Arial Unicode MS"/>
        <charset val="129"/>
      </rPr>
      <t>김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ㄱ</t>
    </r>
    <phoneticPr fontId="47" type="noConversion"/>
  </si>
  <si>
    <t>어서 오세요, 휴남동 서점입니다</t>
    <phoneticPr fontId="47" type="noConversion"/>
  </si>
  <si>
    <r>
      <t xml:space="preserve">813.7 </t>
    </r>
    <r>
      <rPr>
        <sz val="10"/>
        <color rgb="FF262626"/>
        <rFont val="Arial Unicode MS"/>
        <charset val="129"/>
      </rPr>
      <t>황45ㅇ</t>
    </r>
    <phoneticPr fontId="47" type="noConversion"/>
  </si>
  <si>
    <t>★★★★★</t>
    <phoneticPr fontId="47" type="noConversion"/>
  </si>
  <si>
    <t>???</t>
    <phoneticPr fontId="47" type="noConversion"/>
  </si>
  <si>
    <t>꼭 다시 빌려서 볼 것</t>
    <phoneticPr fontId="47" type="noConversion"/>
  </si>
  <si>
    <t>테라피스트</t>
    <phoneticPr fontId="47" type="noConversion"/>
  </si>
  <si>
    <t>eBook</t>
    <phoneticPr fontId="47" type="noConversion"/>
  </si>
  <si>
    <t>소설/시/희곡/에세이</t>
    <phoneticPr fontId="47" type="noConversion"/>
  </si>
  <si>
    <t>eBook</t>
  </si>
  <si>
    <t>투자/재테크</t>
  </si>
  <si>
    <r>
      <t xml:space="preserve">189 </t>
    </r>
    <r>
      <rPr>
        <sz val="10"/>
        <color rgb="FF262626"/>
        <rFont val="Arial Unicode MS"/>
        <charset val="129"/>
      </rPr>
      <t>카19ㄷㅇ</t>
    </r>
    <phoneticPr fontId="47" type="noConversion"/>
  </si>
  <si>
    <r>
      <t>325.21-</t>
    </r>
    <r>
      <rPr>
        <sz val="10"/>
        <color rgb="FF262626"/>
        <rFont val="돋움체"/>
        <family val="3"/>
        <charset val="129"/>
      </rPr>
      <t>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charset val="129"/>
      </rPr>
      <t>ㅇ</t>
    </r>
    <phoneticPr fontId="47" type="noConversion"/>
  </si>
  <si>
    <t>경제/경영</t>
    <phoneticPr fontId="47" type="noConversion"/>
  </si>
  <si>
    <t>투자/재테크</t>
    <phoneticPr fontId="47" type="noConversion"/>
  </si>
  <si>
    <r>
      <t>2018</t>
    </r>
    <r>
      <rPr>
        <sz val="10"/>
        <color rgb="FF262626"/>
        <rFont val="Arial Unicode MS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family val="2"/>
        <charset val="129"/>
      </rPr>
      <t>부곡에도 있음</t>
    </r>
    <phoneticPr fontId="47" type="noConversion"/>
  </si>
  <si>
    <t>Crying in H Mart</t>
    <phoneticPr fontId="47" type="noConversion"/>
  </si>
  <si>
    <t>The Midnight Library</t>
    <phoneticPr fontId="47" type="noConversion"/>
  </si>
  <si>
    <t>Where the Crawdads Sing</t>
    <phoneticPr fontId="47" type="noConversion"/>
  </si>
  <si>
    <t>The Best of Me</t>
    <phoneticPr fontId="47" type="noConversion"/>
  </si>
  <si>
    <t>Brave New World</t>
    <phoneticPr fontId="47" type="noConversion"/>
  </si>
  <si>
    <t>Free Food for Millionaires</t>
    <phoneticPr fontId="47" type="noConversion"/>
  </si>
  <si>
    <t>미디어</t>
    <phoneticPr fontId="47" type="noConversion"/>
  </si>
  <si>
    <t>너무 놀라운 작은 뇌세포 이야기</t>
  </si>
  <si>
    <t>시장을 풀어낸 수학자</t>
  </si>
  <si>
    <t>달팽이 식당</t>
  </si>
  <si>
    <t>유전자임팩트</t>
  </si>
  <si>
    <t>인생의 허무를 어떻게 할 것인가</t>
  </si>
  <si>
    <t>'한 번 더'의 힘 -없음</t>
  </si>
  <si>
    <t>작은 땅의 야수들 -김주혜</t>
  </si>
  <si>
    <t>* 돈과 시간에서 자유로운 인생 1인 기업: 실전편</t>
  </si>
  <si>
    <t>* 돈과 시간에서 자유로운 인생 1인 기업: 완결 편</t>
  </si>
  <si>
    <t>* 노마드 비즈니스맨</t>
  </si>
  <si>
    <t>* 불편한 편의점 - 김보연</t>
  </si>
  <si>
    <t>* 천개의 파랑 - 천선란</t>
  </si>
  <si>
    <t>*비즈니스 스테로이드 -포리얼</t>
  </si>
  <si>
    <t>생각에 관한 생각</t>
  </si>
  <si>
    <t>181.3-카19ㅅㅇ2</t>
  </si>
  <si>
    <t>대니얼 카너먼/중앙 외</t>
  </si>
  <si>
    <t>권력의 원리</t>
  </si>
  <si>
    <t>325.24-바88ㄱㅊ</t>
  </si>
  <si>
    <t>반월 외</t>
  </si>
  <si>
    <t>BIG WAVE 거대한 변화</t>
  </si>
  <si>
    <t>스케일의 법칙 작은 아이디어를 빅 비즈니스로 만드는 5가지 절대 법칙</t>
  </si>
  <si>
    <t>미국 주식이 답이다 2023</t>
  </si>
  <si>
    <t>327.856-장66ㅁ5</t>
  </si>
  <si>
    <t>성포 외</t>
  </si>
  <si>
    <t>110 readings</t>
    <phoneticPr fontId="47" type="noConversion"/>
  </si>
  <si>
    <t>존 메이너드 케인스</t>
    <phoneticPr fontId="47" type="noConversion"/>
  </si>
  <si>
    <r>
      <t>320.99-</t>
    </r>
    <r>
      <rPr>
        <sz val="10"/>
        <color rgb="FF262626"/>
        <rFont val="맑은 고딕"/>
        <family val="3"/>
        <charset val="129"/>
      </rPr>
      <t>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Arial Unicode MS"/>
        <charset val="129"/>
      </rPr>
      <t>ㅈㄱ</t>
    </r>
    <phoneticPr fontId="47" type="noConversion"/>
  </si>
  <si>
    <t>책들의 부엌</t>
    <phoneticPr fontId="47" type="noConversion"/>
  </si>
  <si>
    <t>myBook</t>
    <phoneticPr fontId="47" type="noConversion"/>
  </si>
  <si>
    <t>상상스퀘어</t>
    <phoneticPr fontId="47" type="noConversion"/>
  </si>
  <si>
    <t>전념 : 나와 세상을 바꾸는 힘에 관하여</t>
    <phoneticPr fontId="47" type="noConversion"/>
  </si>
  <si>
    <r>
      <t>199.1-</t>
    </r>
    <r>
      <rPr>
        <sz val="10"/>
        <color rgb="FF262626"/>
        <rFont val="Arial Unicode MS"/>
        <charset val="129"/>
      </rPr>
      <t>데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Arial Unicode MS"/>
        <charset val="129"/>
      </rPr>
      <t>ㅈㅅ</t>
    </r>
    <phoneticPr fontId="47" type="noConversion"/>
  </si>
  <si>
    <t>중앙 외</t>
    <phoneticPr fontId="47" type="noConversion"/>
  </si>
  <si>
    <t>우리는 지금 문학이 필요하다</t>
    <phoneticPr fontId="47" type="noConversion"/>
  </si>
  <si>
    <r>
      <t>189-</t>
    </r>
    <r>
      <rPr>
        <sz val="10"/>
        <color rgb="FF262626"/>
        <rFont val="Arial Unicode MS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ㅇㅂ</t>
    </r>
    <r>
      <rPr>
        <sz val="10"/>
        <color rgb="FF262626"/>
        <rFont val="Trebuchet MS"/>
        <family val="2"/>
      </rPr>
      <t>=2</t>
    </r>
    <phoneticPr fontId="47" type="noConversion"/>
  </si>
  <si>
    <t>마흔에 읽는 니체</t>
    <phoneticPr fontId="47" type="noConversion"/>
  </si>
  <si>
    <t>인문/교양</t>
    <phoneticPr fontId="47" type="noConversion"/>
  </si>
  <si>
    <t>아침 5시의 기적</t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</si>
  <si>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phoneticPr fontId="47" type="noConversion"/>
  </si>
  <si>
    <r>
      <rPr>
        <sz val="10"/>
        <color rgb="FF262626"/>
        <rFont val="Malgun Gothic"/>
        <charset val="129"/>
      </rPr>
      <t>어원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쉬워졌습니다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Malgun Gothic"/>
        <charset val="129"/>
      </rPr>
      <t>플러스편</t>
    </r>
    <phoneticPr fontId="47" type="noConversion"/>
  </si>
  <si>
    <r>
      <t>742-</t>
    </r>
    <r>
      <rPr>
        <sz val="10"/>
        <color rgb="FF262626"/>
        <rFont val="맑은 고딕"/>
        <family val="3"/>
        <charset val="129"/>
      </rPr>
      <t>시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ㅇㅋ</t>
    </r>
    <phoneticPr fontId="47" type="noConversion"/>
  </si>
  <si>
    <r>
      <rPr>
        <sz val="10"/>
        <color rgb="FF262626"/>
        <rFont val="맑은 고딕"/>
        <family val="3"/>
        <charset val="129"/>
      </rPr>
      <t>전치사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</si>
  <si>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745.7-</t>
    </r>
    <r>
      <rPr>
        <sz val="10"/>
        <color rgb="FF262626"/>
        <rFont val="맑은 고딕"/>
        <family val="3"/>
        <charset val="129"/>
      </rPr>
      <t>세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ㅈㅋ</t>
    </r>
    <phoneticPr fontId="47" type="noConversion"/>
  </si>
  <si>
    <r>
      <rPr>
        <sz val="10"/>
        <color rgb="FF262626"/>
        <rFont val="맑은 고딕"/>
        <family val="3"/>
        <charset val="129"/>
      </rPr>
      <t>중요한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걷기다</t>
    </r>
    <phoneticPr fontId="47" type="noConversion"/>
  </si>
  <si>
    <r>
      <t>517.32-</t>
    </r>
    <r>
      <rPr>
        <sz val="10"/>
        <color rgb="FF262626"/>
        <rFont val="맑은 고딕"/>
        <family val="3"/>
        <charset val="129"/>
      </rPr>
      <t>황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Arial Unicode MS"/>
        <charset val="129"/>
      </rPr>
      <t>ㅈㅇ</t>
    </r>
    <phoneticPr fontId="47" type="noConversion"/>
  </si>
  <si>
    <r>
      <rPr>
        <sz val="10"/>
        <color rgb="FF262626"/>
        <rFont val="맑은 고딕"/>
        <family val="3"/>
        <charset val="129"/>
      </rPr>
      <t>문장구조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</si>
  <si>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</si>
  <si>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</si>
  <si>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</si>
  <si>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초등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문법이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쓰기다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기본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</si>
  <si>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</si>
  <si>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</si>
  <si>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</si>
  <si>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</si>
  <si>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-1-2[CD/1]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</si>
  <si>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예비과정편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</si>
  <si>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</si>
  <si>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. K1, </t>
    </r>
    <r>
      <rPr>
        <sz val="10"/>
        <color rgb="FF262626"/>
        <rFont val="맑은 고딕"/>
        <family val="3"/>
        <charset val="129"/>
      </rPr>
      <t>입문편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</si>
  <si>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2"/>
      </rPr>
      <t>-1-1[CD/1]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</si>
  <si>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</si>
  <si>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</si>
  <si>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Listening &amp; Speaking Key K 2</t>
    </r>
    <phoneticPr fontId="47" type="noConversion"/>
  </si>
  <si>
    <t>희망?</t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</si>
  <si>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</si>
  <si>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-2-1[CD/1]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</si>
  <si>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</si>
  <si>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리스닝</t>
    </r>
    <r>
      <rPr>
        <sz val="10"/>
        <color rgb="FF262626"/>
        <rFont val="Trebuchet MS"/>
        <family val="2"/>
      </rPr>
      <t xml:space="preserve"> &amp; </t>
    </r>
    <r>
      <rPr>
        <sz val="10"/>
        <color rgb="FF262626"/>
        <rFont val="맑은 고딕"/>
        <family val="3"/>
        <charset val="129"/>
      </rPr>
      <t>스피킹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맑은 고딕"/>
        <family val="3"/>
        <charset val="129"/>
      </rPr>
      <t>준비편</t>
    </r>
    <r>
      <rPr>
        <sz val="10"/>
        <color rgb="FF262626"/>
        <rFont val="Trebuchet MS"/>
        <family val="2"/>
      </rPr>
      <t>. 3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</si>
  <si>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Core1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</si>
  <si>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Core2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</si>
  <si>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Core3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</si>
  <si>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</si>
  <si>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</si>
  <si>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3"/>
        <charset val="129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3"/>
        <charset val="129"/>
      </rPr>
      <t>29</t>
    </r>
    <r>
      <rPr>
        <sz val="10"/>
        <color rgb="FF262626"/>
        <rFont val="Arial Unicode MS"/>
        <family val="3"/>
        <charset val="129"/>
      </rPr>
      <t>ㅁ</t>
    </r>
    <r>
      <rPr>
        <sz val="10"/>
        <color rgb="FF262626"/>
        <rFont val="Trebuchet MS"/>
        <family val="3"/>
        <charset val="129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</si>
  <si>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1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</si>
  <si>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2 : BASIC</t>
    </r>
    <phoneticPr fontId="47" type="noConversion"/>
  </si>
  <si>
    <r>
      <rPr>
        <sz val="10"/>
        <color rgb="FF262626"/>
        <rFont val="맑은 고딕"/>
        <family val="3"/>
        <charset val="129"/>
      </rPr>
      <t>미국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교과서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>. 3 : BASIC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</si>
  <si>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-1[CD/1]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</si>
  <si>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-2[CD/1]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</si>
  <si>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풋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</t>
    </r>
    <r>
      <rPr>
        <sz val="10"/>
        <color rgb="FF262626"/>
        <rFont val="Trebuchet MS"/>
        <family val="2"/>
      </rPr>
      <t>-3[CD/1]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</si>
  <si>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</si>
  <si>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ㅁㅎ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</si>
  <si>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</si>
  <si>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구문이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독해다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</si>
  <si>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</si>
  <si>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ㄱ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</si>
  <si>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</si>
  <si>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맑은 고딕"/>
        <family val="3"/>
        <charset val="129"/>
      </rPr>
      <t>낭독이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말하기다</t>
    </r>
    <r>
      <rPr>
        <sz val="10"/>
        <color rgb="FF262626"/>
        <rFont val="Trebuchet MS"/>
        <family val="2"/>
      </rPr>
      <t>. 2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</si>
  <si>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-1</t>
    </r>
    <phoneticPr fontId="47" type="noConversion"/>
  </si>
  <si>
    <r>
      <rPr>
        <sz val="10"/>
        <color rgb="FF262626"/>
        <rFont val="맑은 고딕"/>
        <family val="3"/>
        <charset val="129"/>
      </rPr>
      <t>아동</t>
    </r>
    <r>
      <rPr>
        <sz val="10"/>
        <color rgb="FF262626"/>
        <rFont val="Trebuchet MS"/>
        <family val="2"/>
      </rPr>
      <t>747-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charset val="129"/>
      </rPr>
      <t>ㄴ</t>
    </r>
    <r>
      <rPr>
        <sz val="10"/>
        <color rgb="FF262626"/>
        <rFont val="Trebuchet MS"/>
        <family val="2"/>
      </rPr>
      <t>-2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</si>
  <si>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최빈출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영단어의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</si>
  <si>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744-</t>
    </r>
    <r>
      <rPr>
        <sz val="10"/>
        <color rgb="FF262626"/>
        <rFont val="맑은 고딕"/>
        <family val="3"/>
        <charset val="129"/>
      </rPr>
      <t>바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Arial Unicode MS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</si>
  <si>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왕기초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영문법의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</si>
  <si>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</si>
  <si>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매일</t>
    </r>
    <r>
      <rPr>
        <sz val="10"/>
        <color rgb="FF262626"/>
        <rFont val="Trebuchet MS"/>
        <family val="2"/>
      </rPr>
      <t xml:space="preserve"> 10</t>
    </r>
    <r>
      <rPr>
        <sz val="10"/>
        <color rgb="FF262626"/>
        <rFont val="맑은 고딕"/>
        <family val="3"/>
        <charset val="129"/>
      </rPr>
      <t>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패턴의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기적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</si>
  <si>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ㅁ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</si>
  <si>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여행하며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</si>
  <si>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강</t>
    </r>
    <r>
      <rPr>
        <sz val="10"/>
        <color rgb="FF262626"/>
        <rFont val="Trebuchet MS"/>
        <family val="2"/>
      </rPr>
      <t>22</t>
    </r>
    <r>
      <rPr>
        <sz val="10"/>
        <color rgb="FF262626"/>
        <rFont val="Arial Unicode MS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</si>
  <si>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</si>
  <si>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t>39</t>
    </r>
    <r>
      <rPr>
        <sz val="10"/>
        <color rgb="FF262626"/>
        <rFont val="맑은 고딕"/>
        <family val="3"/>
        <charset val="129"/>
      </rPr>
      <t>일이면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있다</t>
    </r>
    <phoneticPr fontId="47" type="noConversion"/>
  </si>
  <si>
    <r>
      <t>740.7-</t>
    </r>
    <r>
      <rPr>
        <sz val="10"/>
        <color rgb="FF262626"/>
        <rFont val="맑은 고딕"/>
        <family val="3"/>
        <charset val="129"/>
      </rPr>
      <t>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Arial Unicode MS"/>
        <charset val="129"/>
      </rPr>
      <t>ㅅㅎ</t>
    </r>
    <phoneticPr fontId="47" type="noConversion"/>
  </si>
  <si>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슈퍼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스토리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훈련</t>
    </r>
    <phoneticPr fontId="47" type="noConversion"/>
  </si>
  <si>
    <r>
      <rPr>
        <sz val="10"/>
        <color rgb="FF262626"/>
        <rFont val="맑은 고딕"/>
        <family val="3"/>
        <charset val="129"/>
      </rPr>
      <t>뉘앙스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덕분에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쉬워졌습니다</t>
    </r>
    <phoneticPr fontId="47" type="noConversion"/>
  </si>
  <si>
    <r>
      <t>744-</t>
    </r>
    <r>
      <rPr>
        <sz val="10"/>
        <color rgb="FF262626"/>
        <rFont val="맑은 고딕"/>
        <family val="2"/>
        <charset val="129"/>
      </rPr>
      <t>키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2"/>
        <charset val="129"/>
      </rPr>
      <t>ㄴ</t>
    </r>
    <phoneticPr fontId="47" type="noConversion"/>
  </si>
  <si>
    <r>
      <rPr>
        <sz val="10"/>
        <color rgb="FF262626"/>
        <rFont val="맑은 고딕"/>
        <family val="3"/>
        <charset val="129"/>
      </rP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영어로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외교한다</t>
    </r>
    <phoneticPr fontId="47" type="noConversion"/>
  </si>
  <si>
    <r>
      <t>747.5-</t>
    </r>
    <r>
      <rPr>
        <sz val="10"/>
        <color rgb="FF262626"/>
        <rFont val="맑은 고딕"/>
        <family val="3"/>
        <charset val="129"/>
      </rPr>
      <t>정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Arial Unicode MS"/>
        <family val="3"/>
        <charset val="129"/>
      </rPr>
      <t>ㄴ</t>
    </r>
    <phoneticPr fontId="47" type="noConversion"/>
  </si>
  <si>
    <t>부자의 그릇</t>
    <phoneticPr fontId="47" type="noConversion"/>
  </si>
  <si>
    <t>투자/재테크</t>
    <phoneticPr fontId="47" type="noConversion"/>
  </si>
  <si>
    <t>프로페셔널 스튜던트</t>
    <phoneticPr fontId="47" type="noConversion"/>
  </si>
  <si>
    <t>오케팅</t>
    <phoneticPr fontId="47" type="noConversion"/>
  </si>
  <si>
    <t>중앙외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</si>
  <si>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Arial Unicode MS"/>
        <charset val="129"/>
      </rPr>
      <t>ㅇ</t>
    </r>
    <phoneticPr fontId="47" type="noConversion"/>
  </si>
  <si>
    <t>마케팅/세일즈</t>
    <phoneticPr fontId="47" type="noConversion"/>
  </si>
  <si>
    <t>인스타그램 브랜딩 레시피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</si>
  <si>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Arial Unicode MS"/>
        <charset val="129"/>
      </rPr>
      <t>ㅇ</t>
    </r>
    <phoneticPr fontId="47" type="noConversion"/>
  </si>
  <si>
    <t>세계 경제지표의 비밀</t>
    <phoneticPr fontId="47" type="noConversion"/>
  </si>
  <si>
    <t>감골</t>
    <phoneticPr fontId="47" type="noConversion"/>
  </si>
  <si>
    <r>
      <t>321.97-</t>
    </r>
    <r>
      <rPr>
        <sz val="10"/>
        <color rgb="FF262626"/>
        <rFont val="돋움체"/>
        <family val="3"/>
        <charset val="129"/>
      </rPr>
      <t>보</t>
    </r>
    <r>
      <rPr>
        <sz val="10"/>
        <color rgb="FF262626"/>
        <rFont val="Trebuchet MS"/>
        <family val="2"/>
      </rPr>
      <t>35</t>
    </r>
    <r>
      <rPr>
        <sz val="10"/>
        <color rgb="FF262626"/>
        <rFont val="Arial Unicode MS"/>
        <charset val="129"/>
      </rPr>
      <t>ㅅㅇ</t>
    </r>
    <phoneticPr fontId="47" type="noConversion"/>
  </si>
  <si>
    <t>마케팅 설계자</t>
    <phoneticPr fontId="47" type="noConversion"/>
  </si>
  <si>
    <t>희망도서신청?</t>
    <phoneticPr fontId="47" type="noConversion"/>
  </si>
  <si>
    <t>브랜드로 남는다는 것</t>
    <phoneticPr fontId="47" type="noConversion"/>
  </si>
  <si>
    <t>감골외</t>
    <phoneticPr fontId="47" type="noConversion"/>
  </si>
  <si>
    <r>
      <t>325.1-</t>
    </r>
    <r>
      <rPr>
        <sz val="10"/>
        <color rgb="FF262626"/>
        <rFont val="돋움체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ㅂ</t>
    </r>
    <phoneticPr fontId="47" type="noConversion"/>
  </si>
  <si>
    <t>1페이지 마케팅 플랜</t>
    <phoneticPr fontId="47" type="noConversion"/>
  </si>
  <si>
    <t>인플레이션에서 살아남기</t>
    <phoneticPr fontId="47" type="noConversion"/>
  </si>
  <si>
    <r>
      <t>321.92-</t>
    </r>
    <r>
      <rPr>
        <sz val="10"/>
        <color rgb="FF262626"/>
        <rFont val="돋움체"/>
        <family val="3"/>
        <charset val="129"/>
      </rPr>
      <t>오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Arial Unicode MS"/>
        <charset val="129"/>
      </rPr>
      <t>ㅇ</t>
    </r>
    <phoneticPr fontId="47" type="noConversion"/>
  </si>
  <si>
    <t>믹스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</si>
  <si>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Arial Unicode MS"/>
        <charset val="129"/>
      </rPr>
      <t>ㅁ</t>
    </r>
    <phoneticPr fontId="47" type="noConversion"/>
  </si>
  <si>
    <t>무기가 되는 스토리</t>
    <phoneticPr fontId="47" type="noConversion"/>
  </si>
  <si>
    <r>
      <t>325.5-</t>
    </r>
    <r>
      <rPr>
        <sz val="10"/>
        <color rgb="FF262626"/>
        <rFont val="돋움체"/>
        <family val="3"/>
        <charset val="129"/>
      </rPr>
      <t>밀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Arial Unicode MS"/>
        <charset val="129"/>
      </rPr>
      <t>ㅁㅇ</t>
    </r>
    <phoneticPr fontId="47" type="noConversion"/>
  </si>
  <si>
    <t>브랜드로부터 배웁니다</t>
    <phoneticPr fontId="47" type="noConversion"/>
  </si>
  <si>
    <t>상위 1%의 압도적 대화법</t>
    <phoneticPr fontId="47" type="noConversion"/>
  </si>
  <si>
    <t>중앙</t>
    <phoneticPr fontId="47" type="noConversion"/>
  </si>
  <si>
    <r>
      <t>325.26-</t>
    </r>
    <r>
      <rPr>
        <sz val="10"/>
        <color rgb="FF262626"/>
        <rFont val="돋움체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Arial Unicode MS"/>
        <charset val="129"/>
      </rPr>
      <t>ㅅ</t>
    </r>
    <phoneticPr fontId="47" type="noConversion"/>
  </si>
  <si>
    <t>데이터로 말한다! 퍼포먼스 마케팅</t>
    <phoneticPr fontId="47" type="noConversion"/>
  </si>
  <si>
    <r>
      <rPr>
        <sz val="10"/>
        <color rgb="FF262626"/>
        <rFont val="맑은 고딕"/>
        <family val="3"/>
        <charset val="129"/>
      </rPr>
      <t>중앙,원고잔-&gt;</t>
    </r>
    <r>
      <rPr>
        <sz val="10"/>
        <color rgb="FF262626"/>
        <rFont val="Trebuchet MS"/>
        <family val="2"/>
      </rPr>
      <t>2022</t>
    </r>
    <phoneticPr fontId="47" type="noConversion"/>
  </si>
  <si>
    <t>자본주의</t>
    <phoneticPr fontId="47" type="noConversion"/>
  </si>
  <si>
    <t>지루함의 심리학</t>
  </si>
  <si>
    <t>스터디언?</t>
  </si>
  <si>
    <t>퇴근후 스마트스토어로 투잡하기</t>
    <phoneticPr fontId="47" type="noConversion"/>
  </si>
  <si>
    <r>
      <t>325.555-</t>
    </r>
    <r>
      <rPr>
        <sz val="10"/>
        <color rgb="FF262626"/>
        <rFont val="돋움체"/>
        <family val="3"/>
        <charset val="129"/>
      </rPr>
      <t>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Arial Unicode MS"/>
        <charset val="129"/>
      </rPr>
      <t>ㅌ</t>
    </r>
    <phoneticPr fontId="47" type="noConversion"/>
  </si>
  <si>
    <t>중앙</t>
    <phoneticPr fontId="47" type="noConversion"/>
  </si>
  <si>
    <r>
      <t>327.856-</t>
    </r>
    <r>
      <rPr>
        <sz val="10"/>
        <color rgb="FF262626"/>
        <rFont val="맑은 고딕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Arial Unicode MS"/>
        <charset val="129"/>
      </rPr>
      <t>ㅊ</t>
    </r>
    <r>
      <rPr>
        <sz val="10"/>
        <color rgb="FF262626"/>
        <rFont val="Trebuchet MS"/>
        <family val="2"/>
      </rPr>
      <t>4</t>
    </r>
    <phoneticPr fontId="47" type="noConversion"/>
  </si>
  <si>
    <t>경제/경영</t>
    <phoneticPr fontId="47" type="noConversion"/>
  </si>
  <si>
    <t>염증 해방</t>
    <phoneticPr fontId="47" type="noConversion"/>
  </si>
  <si>
    <r>
      <t xml:space="preserve">511.843 </t>
    </r>
    <r>
      <rPr>
        <sz val="10"/>
        <color rgb="FF262626"/>
        <rFont val="Arial Unicode MS"/>
        <charset val="129"/>
      </rPr>
      <t>정54ㅇ</t>
    </r>
    <phoneticPr fontId="47" type="noConversion"/>
  </si>
  <si>
    <t>천 원을 경영하라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</si>
  <si>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박74ㅊ</t>
    </r>
    <phoneticPr fontId="47" type="noConversion"/>
  </si>
  <si>
    <t>P.43</t>
    <phoneticPr fontId="47" type="noConversion"/>
  </si>
  <si>
    <t>일취월장</t>
    <phoneticPr fontId="47" type="noConversion"/>
  </si>
  <si>
    <t>읽지 말아야할 책</t>
    <phoneticPr fontId="47" type="noConversion"/>
  </si>
  <si>
    <r>
      <t xml:space="preserve">~p.68, </t>
    </r>
    <r>
      <rPr>
        <sz val="10"/>
        <color rgb="FF262626"/>
        <rFont val="맑은 고딕"/>
        <family val="3"/>
        <charset val="129"/>
      </rPr>
      <t>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부터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맞지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않음</t>
    </r>
    <r>
      <rPr>
        <sz val="10"/>
        <color rgb="FF262626"/>
        <rFont val="Trebuchet MS"/>
        <family val="2"/>
      </rPr>
      <t xml:space="preserve">. Grep </t>
    </r>
    <r>
      <rPr>
        <sz val="10"/>
        <color rgb="FF262626"/>
        <rFont val="맑은 고딕"/>
        <family val="3"/>
        <charset val="129"/>
      </rPr>
      <t>사용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때문</t>
    </r>
    <r>
      <rPr>
        <sz val="10"/>
        <color rgb="FF262626"/>
        <rFont val="Trebuchet MS"/>
        <family val="2"/>
      </rPr>
      <t>?</t>
    </r>
    <r>
      <rPr>
        <sz val="10"/>
        <color rgb="FF262626"/>
        <rFont val="Trebuchet MS"/>
        <family val="2"/>
      </rPr>
      <t xml:space="preserve"> CWA(Compile Warning Analyzer)</t>
    </r>
    <r>
      <rPr>
        <sz val="10"/>
        <color rgb="FF262626"/>
        <rFont val="Arial Unicode MS"/>
        <charset val="129"/>
      </rPr>
      <t>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이용하기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용이할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것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같음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Arial Unicode MS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가능</t>
    </r>
    <r>
      <rPr>
        <sz val="10"/>
        <color rgb="FF262626"/>
        <rFont val="Trebuchet MS"/>
        <family val="2"/>
      </rPr>
      <t>.</t>
    </r>
    <phoneticPr fontId="47" type="noConversion"/>
  </si>
  <si>
    <t>재개발 재건축이 부의 미래를 결정한다</t>
    <phoneticPr fontId="47" type="noConversion"/>
  </si>
  <si>
    <r>
      <t xml:space="preserve">320.3 </t>
    </r>
    <r>
      <rPr>
        <sz val="10"/>
        <color rgb="FF262626"/>
        <rFont val="Arial Unicode MS"/>
        <charset val="129"/>
      </rPr>
      <t>김38ㄱ</t>
    </r>
    <phoneticPr fontId="47" type="noConversion"/>
  </si>
  <si>
    <t>언리시</t>
    <phoneticPr fontId="47" type="noConversion"/>
  </si>
  <si>
    <r>
      <t xml:space="preserve">325.211 </t>
    </r>
    <r>
      <rPr>
        <sz val="10"/>
        <color rgb="FF262626"/>
        <rFont val="Arial Unicode MS"/>
        <charset val="129"/>
      </rPr>
      <t>조65ㅇ</t>
    </r>
    <phoneticPr fontId="47" type="noConversion"/>
  </si>
  <si>
    <t>30분 경제학</t>
    <phoneticPr fontId="47" type="noConversion"/>
  </si>
  <si>
    <t>EBS 다큐프라임 - yes24검색해서 도서 선정</t>
    <phoneticPr fontId="47" type="noConversion"/>
  </si>
  <si>
    <t>EBS 지식채널e - yes24검색 후 도서 선정</t>
    <phoneticPr fontId="47" type="noConversion"/>
  </si>
  <si>
    <t>EBS 지식채널 - yes24 검색해서 도서 선정, 도서관 검색</t>
    <phoneticPr fontId="47" type="noConversion"/>
  </si>
  <si>
    <t>P.31</t>
    <phoneticPr fontId="47" type="noConversion"/>
  </si>
  <si>
    <t>P.188</t>
    <phoneticPr fontId="47" type="noConversion"/>
  </si>
  <si>
    <t>영어독립 365</t>
    <phoneticPr fontId="47" type="noConversion"/>
  </si>
  <si>
    <t>중앙 외</t>
    <phoneticPr fontId="47" type="noConversion"/>
  </si>
  <si>
    <t>상상스퀘어.함 보자</t>
    <phoneticPr fontId="47" type="noConversion"/>
  </si>
  <si>
    <t>c</t>
    <phoneticPr fontId="47" type="noConversion"/>
  </si>
  <si>
    <t>주식 데이트레이딩의 신 100법칙</t>
    <phoneticPr fontId="47" type="noConversion"/>
  </si>
  <si>
    <t>성포</t>
    <phoneticPr fontId="47" type="noConversion"/>
  </si>
  <si>
    <t>규제의 흐름을 알면 부동산 투자가 보인다</t>
    <phoneticPr fontId="47" type="noConversion"/>
  </si>
  <si>
    <t>중앙</t>
    <phoneticPr fontId="47" type="noConversion"/>
  </si>
  <si>
    <t>관산</t>
    <phoneticPr fontId="47" type="noConversion"/>
  </si>
  <si>
    <t>스피킹 매트릭스: 30초 영어 말하기</t>
    <phoneticPr fontId="47" type="noConversion"/>
  </si>
  <si>
    <t>금융 데이터 분석을 위한 파이썬 판다스</t>
    <phoneticPr fontId="47" type="noConversion"/>
  </si>
  <si>
    <t>월피예술</t>
    <phoneticPr fontId="47" type="noConversion"/>
  </si>
  <si>
    <t>당신이 누구인지 책으로 증명하라</t>
    <phoneticPr fontId="47" type="noConversion"/>
  </si>
  <si>
    <t>혼자 공부하는 데이터 분석 with 파이썬</t>
    <phoneticPr fontId="47" type="noConversion"/>
  </si>
  <si>
    <t>수암</t>
    <phoneticPr fontId="47" type="noConversion"/>
  </si>
  <si>
    <t>수학보다 데이터 문해력</t>
    <phoneticPr fontId="47" type="noConversion"/>
  </si>
  <si>
    <r>
      <t xml:space="preserve">413 </t>
    </r>
    <r>
      <rPr>
        <sz val="10"/>
        <color rgb="FF262626"/>
        <rFont val="Arial Unicode MS"/>
        <charset val="129"/>
      </rPr>
      <t>정54ㅅ</t>
    </r>
    <phoneticPr fontId="47" type="noConversion"/>
  </si>
  <si>
    <t>꿈은 모르겠고 돈이나 잘 벌고 싶어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</si>
  <si>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옆78ㄱ</t>
    </r>
    <phoneticPr fontId="47" type="noConversion"/>
  </si>
  <si>
    <r>
      <t xml:space="preserve">004.73 </t>
    </r>
    <r>
      <rPr>
        <sz val="10"/>
        <color rgb="FF262626"/>
        <rFont val="Arial Unicode MS"/>
        <charset val="129"/>
      </rPr>
      <t>반44ㅊ</t>
    </r>
    <phoneticPr fontId="47" type="noConversion"/>
  </si>
  <si>
    <t>챗GPT</t>
    <phoneticPr fontId="47" type="noConversion"/>
  </si>
  <si>
    <r>
      <t xml:space="preserve">001.3 </t>
    </r>
    <r>
      <rPr>
        <sz val="10"/>
        <color rgb="FF262626"/>
        <rFont val="Arial Unicode MS"/>
        <charset val="129"/>
      </rPr>
      <t>백52ㅌ1</t>
    </r>
    <phoneticPr fontId="47" type="noConversion"/>
  </si>
  <si>
    <t>자연과학</t>
    <phoneticPr fontId="47" type="noConversion"/>
  </si>
  <si>
    <t>파고다 토익 보카</t>
    <phoneticPr fontId="47" type="noConversion"/>
  </si>
  <si>
    <t>영어</t>
    <phoneticPr fontId="47" type="noConversion"/>
  </si>
  <si>
    <t>부의 대이동</t>
    <phoneticPr fontId="47" type="noConversion"/>
  </si>
  <si>
    <t>소장</t>
    <phoneticPr fontId="47" type="noConversion"/>
  </si>
  <si>
    <t>소장 필요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</si>
  <si>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할 것. 몇 번씩 읽기를 반복해서 리프레쉬할 것.</t>
    </r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</si>
  <si>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 걱정과 불안이 스멀스멀 올라올 때 앞 부분을 읽고 생각해 볼 것.</t>
    </r>
    <phoneticPr fontId="47" type="noConversion"/>
  </si>
  <si>
    <t>P.35</t>
    <phoneticPr fontId="47" type="noConversion"/>
  </si>
  <si>
    <t>P.160</t>
    <phoneticPr fontId="47" type="noConversion"/>
  </si>
  <si>
    <r>
      <rPr>
        <b/>
        <sz val="10"/>
        <color rgb="FF262626"/>
        <rFont val="Arial Unicode MS"/>
        <family val="3"/>
        <charset val="129"/>
      </rPr>
      <t>소장</t>
    </r>
    <r>
      <rPr>
        <sz val="10"/>
        <color rgb="FF262626"/>
        <rFont val="Arial Unicode MS"/>
        <charset val="129"/>
      </rPr>
      <t>.</t>
    </r>
    <phoneticPr fontId="47" type="noConversion"/>
  </si>
  <si>
    <t>(돈과 시간에서 자유로운 인생)1인 기업</t>
    <phoneticPr fontId="47" type="noConversion"/>
  </si>
  <si>
    <r>
      <t xml:space="preserve">next: </t>
    </r>
    <r>
      <rPr>
        <sz val="10"/>
        <color rgb="FF262626"/>
        <rFont val="Arial Unicode MS"/>
        <charset val="129"/>
      </rPr>
      <t>실전편-&gt;완결편</t>
    </r>
    <phoneticPr fontId="47" type="noConversion"/>
  </si>
  <si>
    <t>부의 시나리오</t>
    <phoneticPr fontId="47" type="noConversion"/>
  </si>
  <si>
    <r>
      <t xml:space="preserve">327.04 </t>
    </r>
    <r>
      <rPr>
        <sz val="10"/>
        <color rgb="FF262626"/>
        <rFont val="Arial Unicode MS"/>
        <charset val="129"/>
      </rPr>
      <t>이57ㅁ</t>
    </r>
    <phoneticPr fontId="47" type="noConversion"/>
  </si>
  <si>
    <r>
      <t>327.8-</t>
    </r>
    <r>
      <rPr>
        <sz val="10"/>
        <color rgb="FF262626"/>
        <rFont val="Arial Unicode MS"/>
        <family val="2"/>
        <charset val="129"/>
      </rPr>
      <t>오14ㅂ</t>
    </r>
    <phoneticPr fontId="47" type="noConversion"/>
  </si>
  <si>
    <t>잘 살아라 그게 최고의 복수다</t>
    <phoneticPr fontId="47" type="noConversion"/>
  </si>
  <si>
    <r>
      <t>325.211-</t>
    </r>
    <r>
      <rPr>
        <sz val="10"/>
        <color rgb="FF262626"/>
        <rFont val="Arial Unicode MS"/>
        <family val="2"/>
        <charset val="129"/>
      </rPr>
      <t>권38ㅈ</t>
    </r>
    <phoneticPr fontId="47" type="noConversion"/>
  </si>
  <si>
    <t>★</t>
    <phoneticPr fontId="47" type="noConversion"/>
  </si>
  <si>
    <t>P.256</t>
    <phoneticPr fontId="47" type="noConversion"/>
  </si>
  <si>
    <t>조안호 저</t>
    <phoneticPr fontId="47" type="noConversion"/>
  </si>
  <si>
    <r>
      <t>수학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개념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씹어먹고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공부해봤니</t>
    </r>
    <r>
      <rPr>
        <sz val="10"/>
        <color rgb="FF262626"/>
        <rFont val="Trebuchet MS"/>
        <family val="2"/>
      </rPr>
      <t>?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</si>
  <si>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62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</si>
  <si>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93</t>
    </r>
  </si>
  <si>
    <r>
      <t>중학도형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</si>
  <si>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초등연산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</si>
  <si>
    <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결국은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개념이다</t>
    </r>
  </si>
  <si>
    <r>
      <t>고등수학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개념사전</t>
    </r>
    <r>
      <rPr>
        <sz val="10"/>
        <color rgb="FF262626"/>
        <rFont val="Trebuchet MS"/>
        <family val="2"/>
      </rPr>
      <t xml:space="preserve"> 99</t>
    </r>
  </si>
  <si>
    <r>
      <t>초등수학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만점공부법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시작은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연산이다</t>
    </r>
  </si>
  <si>
    <t>수학을 공부하고 있다는 착각</t>
    <phoneticPr fontId="47" type="noConversion"/>
  </si>
  <si>
    <t>중학수학 확률 &amp; 통계 만점공부법</t>
    <phoneticPr fontId="47" type="noConversion"/>
  </si>
  <si>
    <t>개념의 신</t>
    <phoneticPr fontId="47" type="noConversion"/>
  </si>
  <si>
    <t>고등수학, 7가지 개념만 정복하라</t>
    <phoneticPr fontId="47" type="noConversion"/>
  </si>
  <si>
    <t>중학함수 만점공부법</t>
    <phoneticPr fontId="47" type="noConversion"/>
  </si>
  <si>
    <t>중학수학 7가지 개념으로 끝낸다</t>
    <phoneticPr fontId="47" type="noConversion"/>
  </si>
  <si>
    <t>연산의 신</t>
    <phoneticPr fontId="47" type="noConversion"/>
  </si>
  <si>
    <t>중학생을 위한 7가지 개념수학</t>
    <phoneticPr fontId="47" type="noConversion"/>
  </si>
  <si>
    <t>중학 수학 처음부터 이렇게 배웠더라면</t>
    <phoneticPr fontId="47" type="noConversion"/>
  </si>
  <si>
    <t>성포</t>
    <phoneticPr fontId="47" type="noConversion"/>
  </si>
  <si>
    <t>수학이 막히면 깨봉 수학</t>
    <phoneticPr fontId="47" type="noConversion"/>
  </si>
  <si>
    <t>중앙 외</t>
    <phoneticPr fontId="47" type="noConversion"/>
  </si>
  <si>
    <r>
      <rPr>
        <sz val="10"/>
        <color rgb="FF262626"/>
        <rFont val="Arial Unicode MS"/>
        <charset val="129"/>
      </rPr>
      <t>그림으로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잡는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깨봉수학교실</t>
    </r>
    <r>
      <rPr>
        <sz val="10"/>
        <color rgb="FF262626"/>
        <rFont val="Trebuchet MS"/>
        <family val="2"/>
      </rPr>
      <t xml:space="preserve">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</si>
  <si>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>. 1</t>
    </r>
    <phoneticPr fontId="47" type="noConversion"/>
  </si>
  <si>
    <r>
      <rPr>
        <sz val="10"/>
        <color rgb="FF262626"/>
        <rFont val="Arial Unicode MS"/>
        <charset val="129"/>
      </rPr>
      <t>청소년을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수학.</t>
    </r>
    <r>
      <rPr>
        <sz val="10"/>
        <color rgb="FF262626"/>
        <rFont val="Trebuchet MS"/>
        <family val="2"/>
      </rPr>
      <t xml:space="preserve"> 2</t>
    </r>
    <phoneticPr fontId="47" type="noConversion"/>
  </si>
  <si>
    <r>
      <rPr>
        <sz val="10"/>
        <color rgb="FF262626"/>
        <rFont val="Arial Unicode MS"/>
        <charset val="129"/>
      </rPr>
      <t>중학수학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바로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보기</t>
    </r>
    <phoneticPr fontId="47" type="noConversion"/>
  </si>
  <si>
    <t>당곡 외/2017</t>
    <phoneticPr fontId="47" type="noConversion"/>
  </si>
  <si>
    <r>
      <rPr>
        <sz val="10"/>
        <color rgb="FF262626"/>
        <rFont val="Arial Unicode MS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공부의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재구성</t>
    </r>
    <phoneticPr fontId="47" type="noConversion"/>
  </si>
  <si>
    <r>
      <rPr>
        <sz val="10"/>
        <color rgb="FF262626"/>
        <rFont val="Arial Unicode MS"/>
        <charset val="129"/>
      </rPr>
      <t>개념찬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수학사전</t>
    </r>
    <phoneticPr fontId="47" type="noConversion"/>
  </si>
  <si>
    <t>관산</t>
    <phoneticPr fontId="47" type="noConversion"/>
  </si>
  <si>
    <r>
      <rPr>
        <sz val="10"/>
        <color rgb="FF262626"/>
        <rFont val="Arial Unicode MS"/>
        <charset val="129"/>
      </rPr>
      <t>함수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통계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Arial Unicode MS"/>
        <charset val="129"/>
      </rPr>
      <t>기하에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최소한의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수학지식</t>
    </r>
    <phoneticPr fontId="47" type="noConversion"/>
  </si>
  <si>
    <t>대부 외</t>
    <phoneticPr fontId="47" type="noConversion"/>
  </si>
  <si>
    <r>
      <rPr>
        <sz val="10"/>
        <color rgb="FF262626"/>
        <rFont val="Arial Unicode MS"/>
        <charset val="129"/>
      </rPr>
      <t>누워서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읽는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통계학</t>
    </r>
    <phoneticPr fontId="47" type="noConversion"/>
  </si>
  <si>
    <r>
      <rPr>
        <sz val="10"/>
        <color rgb="FF262626"/>
        <rFont val="Arial Unicode MS"/>
        <charset val="129"/>
      </rPr>
      <t>이런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수학은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charset val="129"/>
      </rPr>
      <t>처음이야</t>
    </r>
    <phoneticPr fontId="47" type="noConversion"/>
  </si>
  <si>
    <t>수암 외</t>
    <phoneticPr fontId="47" type="noConversion"/>
  </si>
  <si>
    <t>사2동꿈키 외</t>
    <phoneticPr fontId="47" type="noConversion"/>
  </si>
  <si>
    <r>
      <rPr>
        <sz val="10"/>
        <color rgb="FF262626"/>
        <rFont val="굴림"/>
        <family val="3"/>
        <charset val="129"/>
      </rPr>
      <t>분수가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풀리고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도형이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보이는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수학이야기</t>
    </r>
    <phoneticPr fontId="47" type="noConversion"/>
  </si>
  <si>
    <t>반월 외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</si>
  <si>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</si>
  <si>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</si>
  <si>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3(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</si>
  <si>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</si>
  <si>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2(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</si>
  <si>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중학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1(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</si>
  <si>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t>희망?</t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</si>
  <si>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상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</si>
  <si>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(</t>
    </r>
    <r>
      <rPr>
        <sz val="10"/>
        <color rgb="FF262626"/>
        <rFont val="굴림"/>
        <family val="3"/>
        <charset val="129"/>
      </rPr>
      <t>하</t>
    </r>
    <r>
      <rPr>
        <sz val="10"/>
        <color rgb="FF262626"/>
        <rFont val="Trebuchet MS"/>
        <family val="2"/>
      </rPr>
      <t>)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</si>
  <si>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1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</si>
  <si>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>2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</si>
  <si>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미적분</t>
    </r>
    <phoneticPr fontId="47" type="noConversion"/>
  </si>
  <si>
    <r>
      <rPr>
        <sz val="10"/>
        <color rgb="FF262626"/>
        <rFont val="굴림"/>
        <family val="3"/>
        <charset val="129"/>
      </rPr>
      <t>숨마쿰라우데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수학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기본서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고등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굴림"/>
        <family val="3"/>
        <charset val="129"/>
      </rPr>
      <t>확률과 통계</t>
    </r>
    <phoneticPr fontId="47" type="noConversion"/>
  </si>
  <si>
    <t>당신은 반드시 잘될 겁니다</t>
    <phoneticPr fontId="47" type="noConversion"/>
  </si>
  <si>
    <t>수학 공부의 재구성</t>
    <phoneticPr fontId="47" type="noConversion"/>
  </si>
  <si>
    <t>수소 연료전지 자동차 FCEV</t>
    <phoneticPr fontId="47" type="noConversion"/>
  </si>
  <si>
    <t>수와 문자에 관한 최소한의 수학지식</t>
    <phoneticPr fontId="47" type="noConversion"/>
  </si>
  <si>
    <t>사2동꿈키</t>
    <phoneticPr fontId="47" type="noConversion"/>
  </si>
  <si>
    <r>
      <t>818-</t>
    </r>
    <r>
      <rPr>
        <sz val="10"/>
        <color rgb="FF262626"/>
        <rFont val="Arial Unicode MS"/>
        <charset val="129"/>
      </rPr>
      <t>최23ㄷ</t>
    </r>
    <phoneticPr fontId="47" type="noConversion"/>
  </si>
  <si>
    <r>
      <t>410-</t>
    </r>
    <r>
      <rPr>
        <sz val="10"/>
        <color rgb="FF262626"/>
        <rFont val="Arial Unicode MS"/>
        <family val="2"/>
        <charset val="129"/>
      </rPr>
      <t>민14ㅅ</t>
    </r>
    <phoneticPr fontId="47" type="noConversion"/>
  </si>
  <si>
    <r>
      <t>556.242-</t>
    </r>
    <r>
      <rPr>
        <sz val="10"/>
        <color rgb="FF262626"/>
        <rFont val="Arial Unicode MS"/>
        <family val="2"/>
        <charset val="129"/>
      </rPr>
      <t>김65ㅅ</t>
    </r>
    <phoneticPr fontId="47" type="noConversion"/>
  </si>
  <si>
    <t>LibEbook</t>
    <phoneticPr fontId="47" type="noConversion"/>
  </si>
  <si>
    <t>구독형</t>
    <phoneticPr fontId="47" type="noConversion"/>
  </si>
  <si>
    <t>소장형</t>
    <phoneticPr fontId="47" type="noConversion"/>
  </si>
  <si>
    <t>IndBook</t>
    <phoneticPr fontId="47" type="noConversion"/>
  </si>
  <si>
    <t>P.19</t>
    <phoneticPr fontId="47" type="noConversion"/>
  </si>
  <si>
    <t>P.125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</si>
</sst>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mm&quot;월&quot;\ dd&quot;일&quot;"/>
    <numFmt numFmtId="166" formatCode="yyyy\-mm\-dd;@"/>
    <numFmt numFmtId="167" formatCode="0.0"/>
  </numFmts>
  <fonts count="83">
    <font>
      <sz val="10"/>
      <color rgb="FF262626"/>
      <name val="Trebuchet MS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theme="1"/>
      <name val="Trebuchet MS"/>
      <family val="2"/>
      <scheme val="minor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  <family val="3"/>
      <charset val="129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  <font>
      <u/>
      <sz val="11"/>
      <color theme="10"/>
      <name val="Trebuchet MS"/>
      <family val="2"/>
      <scheme val="minor"/>
    </font>
    <font>
      <b/>
      <u/>
      <sz val="11"/>
      <color theme="10"/>
      <name val="Trebuchet MS"/>
      <family val="2"/>
      <scheme val="minor"/>
    </font>
    <font>
      <sz val="10"/>
      <name val="Trebuchet MS"/>
      <family val="2"/>
      <scheme val="minor"/>
    </font>
    <font>
      <sz val="10"/>
      <color rgb="FF262626"/>
      <name val="Trebuchet MS"/>
      <family val="2"/>
      <scheme val="minor"/>
    </font>
    <font>
      <sz val="10"/>
      <color rgb="FF000000"/>
      <name val="Trebuchet MS"/>
      <family val="2"/>
      <scheme val="minor"/>
    </font>
    <font>
      <sz val="11"/>
      <color rgb="FFFF0000"/>
      <name val="Trebuchet MS"/>
      <family val="2"/>
      <scheme val="minor"/>
    </font>
    <font>
      <sz val="10"/>
      <color rgb="FFFF0000"/>
      <name val="Trebuchet MS"/>
      <family val="2"/>
    </font>
    <font>
      <sz val="10"/>
      <color rgb="FF262626"/>
      <name val="Arial Unicode MS"/>
      <charset val="129"/>
    </font>
    <font>
      <sz val="10"/>
      <color rgb="FF0000FF"/>
      <name val="Trebuchet MS"/>
      <family val="2"/>
    </font>
    <font>
      <sz val="10"/>
      <color rgb="FF0000FF"/>
      <name val="돋움"/>
      <family val="3"/>
      <charset val="129"/>
    </font>
    <font>
      <sz val="10"/>
      <color rgb="FF262626"/>
      <name val="돋움체"/>
      <family val="3"/>
      <charset val="129"/>
    </font>
    <font>
      <sz val="10"/>
      <color rgb="FF262626"/>
      <name val="굴림"/>
      <family val="3"/>
      <charset val="129"/>
    </font>
    <font>
      <sz val="10"/>
      <color rgb="FF0000FF"/>
      <name val="Trebuchet MS"/>
      <family val="3"/>
      <charset val="129"/>
    </font>
    <font>
      <sz val="10"/>
      <color rgb="FF262626"/>
      <name val="Segoe UI Semilight"/>
      <family val="2"/>
    </font>
    <font>
      <sz val="10"/>
      <color rgb="FF666666"/>
      <name val="Arial"/>
      <family val="2"/>
    </font>
    <font>
      <sz val="10"/>
      <color rgb="FF00B050"/>
      <name val="Arial"/>
      <family val="2"/>
    </font>
    <font>
      <sz val="11"/>
      <color theme="1"/>
      <name val="맑은 고딕"/>
      <family val="2"/>
      <charset val="129"/>
    </font>
    <font>
      <sz val="10"/>
      <color rgb="FF262626"/>
      <name val="굴림"/>
      <family val="2"/>
      <charset val="129"/>
    </font>
    <font>
      <sz val="10"/>
      <color rgb="FF000000"/>
      <name val="돋움체"/>
      <family val="3"/>
      <charset val="129"/>
    </font>
    <font>
      <sz val="10"/>
      <color rgb="FFFF0000"/>
      <name val="Arial Unicode MS"/>
      <charset val="129"/>
    </font>
    <font>
      <sz val="10"/>
      <color rgb="FF262626"/>
      <name val="Malgun Gothic"/>
      <charset val="129"/>
    </font>
    <font>
      <sz val="10"/>
      <name val="Arial Unicode MS"/>
      <family val="2"/>
      <charset val="129"/>
    </font>
    <font>
      <b/>
      <sz val="10"/>
      <color rgb="FF262626"/>
      <name val="Arial Unicode MS"/>
      <family val="3"/>
      <charset val="129"/>
    </font>
    <font>
      <sz val="10"/>
      <color theme="0"/>
      <name val="돋움체"/>
      <family val="3"/>
      <charset val="129"/>
    </font>
    <font>
      <sz val="10"/>
      <color rgb="FF262626"/>
      <name val="돋움체"/>
      <family val="2"/>
      <charset val="129"/>
    </font>
  </fonts>
  <fills count="3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6" tint="0.39997558519241921"/>
        <bgColor indexed="64"/>
      </patternFill>
    </fill>
  </fills>
  <borders count="5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24" fillId="0" borderId="0">
      <alignment vertical="center"/>
    </xf>
    <xf numFmtId="0" fontId="24" fillId="0" borderId="0"/>
    <xf numFmtId="164" fontId="24" fillId="0" borderId="0"/>
    <xf numFmtId="0" fontId="25" fillId="0" borderId="0">
      <alignment vertical="center"/>
    </xf>
    <xf numFmtId="164" fontId="24" fillId="0" borderId="0">
      <alignment vertical="center"/>
    </xf>
    <xf numFmtId="0" fontId="23" fillId="0" borderId="0"/>
    <xf numFmtId="0" fontId="58" fillId="0" borderId="0" applyNumberFormat="0" applyFill="0" applyBorder="0" applyAlignment="0" applyProtection="0"/>
  </cellStyleXfs>
  <cellXfs count="661">
    <xf numFmtId="0" fontId="0" fillId="0" borderId="0" xfId="0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 applyAlignment="1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0" fillId="0" borderId="3" xfId="0" applyBorder="1" applyAlignment="1">
      <alignment horizontal="center"/>
    </xf>
    <xf numFmtId="0" fontId="0" fillId="0" borderId="3" xfId="0" applyBorder="1" applyAlignment="1"/>
    <xf numFmtId="14" fontId="0" fillId="0" borderId="3" xfId="0" applyNumberFormat="1" applyBorder="1" applyAlignment="1"/>
    <xf numFmtId="0" fontId="0" fillId="2" borderId="2" xfId="0" applyFill="1" applyBorder="1" applyAlignment="1">
      <alignment horizontal="center"/>
    </xf>
    <xf numFmtId="0" fontId="0" fillId="0" borderId="4" xfId="0" applyBorder="1" applyAlignment="1"/>
    <xf numFmtId="0" fontId="0" fillId="2" borderId="2" xfId="0" applyFill="1" applyBorder="1" applyAlignment="1"/>
    <xf numFmtId="0" fontId="0" fillId="3" borderId="3" xfId="0" applyFill="1" applyBorder="1" applyAlignment="1"/>
    <xf numFmtId="0" fontId="0" fillId="3" borderId="3" xfId="0" applyFill="1" applyBorder="1" applyAlignment="1">
      <alignment horizontal="center"/>
    </xf>
    <xf numFmtId="14" fontId="0" fillId="3" borderId="3" xfId="0" applyNumberFormat="1" applyFill="1" applyBorder="1" applyAlignment="1"/>
    <xf numFmtId="0" fontId="26" fillId="0" borderId="3" xfId="0" applyFont="1" applyBorder="1" applyAlignment="1"/>
    <xf numFmtId="0" fontId="26" fillId="3" borderId="3" xfId="0" applyFont="1" applyFill="1" applyBorder="1" applyAlignment="1"/>
    <xf numFmtId="0" fontId="26" fillId="0" borderId="2" xfId="0" applyFont="1" applyBorder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center"/>
    </xf>
    <xf numFmtId="0" fontId="26" fillId="2" borderId="3" xfId="0" applyFont="1" applyFill="1" applyBorder="1" applyAlignment="1"/>
    <xf numFmtId="14" fontId="0" fillId="2" borderId="3" xfId="0" applyNumberFormat="1" applyFill="1" applyBorder="1" applyAlignment="1"/>
    <xf numFmtId="0" fontId="27" fillId="0" borderId="0" xfId="0" applyFont="1" applyAlignment="1"/>
    <xf numFmtId="0" fontId="0" fillId="4" borderId="0" xfId="0" applyFill="1" applyAlignment="1"/>
    <xf numFmtId="0" fontId="0" fillId="5" borderId="0" xfId="0" applyFill="1" applyAlignment="1"/>
    <xf numFmtId="0" fontId="26" fillId="6" borderId="3" xfId="0" applyFont="1" applyFill="1" applyBorder="1" applyAlignment="1"/>
    <xf numFmtId="0" fontId="28" fillId="7" borderId="1" xfId="0" applyFont="1" applyFill="1" applyBorder="1" applyAlignment="1">
      <alignment horizontal="center"/>
    </xf>
    <xf numFmtId="14" fontId="28" fillId="7" borderId="1" xfId="0" applyNumberFormat="1" applyFont="1" applyFill="1" applyBorder="1" applyAlignment="1">
      <alignment horizontal="center"/>
    </xf>
    <xf numFmtId="0" fontId="0" fillId="8" borderId="3" xfId="0" applyFill="1" applyBorder="1" applyAlignment="1"/>
    <xf numFmtId="0" fontId="0" fillId="8" borderId="3" xfId="0" applyFill="1" applyBorder="1" applyAlignment="1">
      <alignment horizontal="center"/>
    </xf>
    <xf numFmtId="14" fontId="0" fillId="8" borderId="3" xfId="0" applyNumberFormat="1" applyFill="1" applyBorder="1" applyAlignment="1"/>
    <xf numFmtId="0" fontId="26" fillId="8" borderId="3" xfId="0" applyFont="1" applyFill="1" applyBorder="1" applyAlignment="1"/>
    <xf numFmtId="0" fontId="29" fillId="0" borderId="0" xfId="0" applyFont="1" applyAlignment="1"/>
    <xf numFmtId="0" fontId="30" fillId="0" borderId="0" xfId="1" applyFont="1">
      <alignment vertical="center"/>
    </xf>
    <xf numFmtId="0" fontId="31" fillId="9" borderId="0" xfId="1" applyFont="1" applyFill="1" applyAlignment="1">
      <alignment horizontal="center" vertical="center" wrapText="1"/>
    </xf>
    <xf numFmtId="0" fontId="31" fillId="10" borderId="0" xfId="1" applyFont="1" applyFill="1" applyAlignment="1">
      <alignment horizontal="center" vertical="center" wrapText="1"/>
    </xf>
    <xf numFmtId="0" fontId="32" fillId="0" borderId="0" xfId="1" applyFont="1" applyAlignment="1">
      <alignment horizontal="center" vertical="center"/>
    </xf>
    <xf numFmtId="0" fontId="32" fillId="0" borderId="1" xfId="2" applyFont="1" applyBorder="1" applyAlignment="1">
      <alignment horizontal="center" vertical="center"/>
    </xf>
    <xf numFmtId="0" fontId="32" fillId="0" borderId="5" xfId="2" applyFont="1" applyBorder="1" applyAlignment="1">
      <alignment horizontal="center" vertical="center"/>
    </xf>
    <xf numFmtId="164" fontId="32" fillId="0" borderId="6" xfId="3" applyFont="1" applyBorder="1" applyAlignment="1">
      <alignment horizontal="center" vertical="center"/>
    </xf>
    <xf numFmtId="0" fontId="32" fillId="0" borderId="7" xfId="2" applyFont="1" applyBorder="1" applyAlignment="1">
      <alignment horizontal="center" vertical="center"/>
    </xf>
    <xf numFmtId="0" fontId="30" fillId="0" borderId="0" xfId="2" applyFont="1" applyAlignment="1">
      <alignment vertical="center"/>
    </xf>
    <xf numFmtId="0" fontId="32" fillId="11" borderId="8" xfId="2" applyFont="1" applyFill="1" applyBorder="1" applyAlignment="1">
      <alignment horizontal="center" vertical="center"/>
    </xf>
    <xf numFmtId="0" fontId="33" fillId="11" borderId="9" xfId="2" applyFont="1" applyFill="1" applyBorder="1" applyAlignment="1">
      <alignment horizontal="center" vertical="center"/>
    </xf>
    <xf numFmtId="164" fontId="33" fillId="11" borderId="2" xfId="3" applyFont="1" applyFill="1" applyBorder="1" applyAlignment="1">
      <alignment horizontal="center" vertical="center"/>
    </xf>
    <xf numFmtId="0" fontId="33" fillId="11" borderId="10" xfId="2" applyFont="1" applyFill="1" applyBorder="1" applyAlignment="1">
      <alignment horizontal="center" vertical="center"/>
    </xf>
    <xf numFmtId="0" fontId="32" fillId="11" borderId="11" xfId="2" applyFont="1" applyFill="1" applyBorder="1" applyAlignment="1">
      <alignment horizontal="center" vertical="center"/>
    </xf>
    <xf numFmtId="0" fontId="33" fillId="11" borderId="12" xfId="2" applyFont="1" applyFill="1" applyBorder="1" applyAlignment="1">
      <alignment horizontal="center" vertical="center"/>
    </xf>
    <xf numFmtId="164" fontId="33" fillId="11" borderId="3" xfId="3" applyFont="1" applyFill="1" applyBorder="1" applyAlignment="1">
      <alignment horizontal="center" vertical="center"/>
    </xf>
    <xf numFmtId="0" fontId="33" fillId="11" borderId="13" xfId="2" applyFont="1" applyFill="1" applyBorder="1" applyAlignment="1">
      <alignment horizontal="center" vertical="center"/>
    </xf>
    <xf numFmtId="0" fontId="32" fillId="11" borderId="12" xfId="2" applyFont="1" applyFill="1" applyBorder="1" applyAlignment="1">
      <alignment horizontal="center" vertical="center"/>
    </xf>
    <xf numFmtId="164" fontId="32" fillId="11" borderId="3" xfId="3" applyFont="1" applyFill="1" applyBorder="1" applyAlignment="1">
      <alignment horizontal="center" vertical="center"/>
    </xf>
    <xf numFmtId="0" fontId="32" fillId="11" borderId="14" xfId="2" applyFont="1" applyFill="1" applyBorder="1" applyAlignment="1">
      <alignment horizontal="center" vertical="center"/>
    </xf>
    <xf numFmtId="0" fontId="32" fillId="11" borderId="15" xfId="2" applyFont="1" applyFill="1" applyBorder="1" applyAlignment="1">
      <alignment horizontal="center" vertical="center"/>
    </xf>
    <xf numFmtId="164" fontId="32" fillId="11" borderId="16" xfId="3" applyFont="1" applyFill="1" applyBorder="1" applyAlignment="1">
      <alignment horizontal="center" vertical="center"/>
    </xf>
    <xf numFmtId="0" fontId="32" fillId="11" borderId="13" xfId="2" applyFont="1" applyFill="1" applyBorder="1" applyAlignment="1">
      <alignment horizontal="center" vertical="center"/>
    </xf>
    <xf numFmtId="0" fontId="32" fillId="11" borderId="17" xfId="2" applyFont="1" applyFill="1" applyBorder="1" applyAlignment="1">
      <alignment horizontal="center" vertical="center"/>
    </xf>
    <xf numFmtId="164" fontId="32" fillId="11" borderId="18" xfId="3" applyFont="1" applyFill="1" applyBorder="1" applyAlignment="1">
      <alignment horizontal="center" vertical="center"/>
    </xf>
    <xf numFmtId="0" fontId="32" fillId="11" borderId="19" xfId="2" applyFont="1" applyFill="1" applyBorder="1" applyAlignment="1">
      <alignment horizontal="center" vertical="center"/>
    </xf>
    <xf numFmtId="0" fontId="34" fillId="11" borderId="12" xfId="2" applyFont="1" applyFill="1" applyBorder="1" applyAlignment="1">
      <alignment horizontal="center" vertical="center"/>
    </xf>
    <xf numFmtId="164" fontId="32" fillId="11" borderId="4" xfId="3" applyFont="1" applyFill="1" applyBorder="1" applyAlignment="1">
      <alignment horizontal="center" vertical="center"/>
    </xf>
    <xf numFmtId="0" fontId="32" fillId="11" borderId="20" xfId="2" applyFont="1" applyFill="1" applyBorder="1" applyAlignment="1">
      <alignment horizontal="center" vertical="center"/>
    </xf>
    <xf numFmtId="0" fontId="32" fillId="11" borderId="21" xfId="2" applyFont="1" applyFill="1" applyBorder="1" applyAlignment="1">
      <alignment horizontal="center" vertical="center"/>
    </xf>
    <xf numFmtId="0" fontId="32" fillId="11" borderId="22" xfId="2" applyFont="1" applyFill="1" applyBorder="1" applyAlignment="1">
      <alignment horizontal="center" vertical="center"/>
    </xf>
    <xf numFmtId="164" fontId="32" fillId="11" borderId="23" xfId="3" applyFont="1" applyFill="1" applyBorder="1" applyAlignment="1">
      <alignment horizontal="center" vertical="center"/>
    </xf>
    <xf numFmtId="0" fontId="32" fillId="11" borderId="24" xfId="2" applyFont="1" applyFill="1" applyBorder="1" applyAlignment="1">
      <alignment horizontal="center" vertical="center"/>
    </xf>
    <xf numFmtId="0" fontId="32" fillId="11" borderId="25" xfId="2" applyFont="1" applyFill="1" applyBorder="1" applyAlignment="1">
      <alignment horizontal="center" vertical="center"/>
    </xf>
    <xf numFmtId="0" fontId="32" fillId="11" borderId="26" xfId="2" applyFont="1" applyFill="1" applyBorder="1" applyAlignment="1">
      <alignment horizontal="center" vertical="center"/>
    </xf>
    <xf numFmtId="0" fontId="32" fillId="11" borderId="27" xfId="2" applyFont="1" applyFill="1" applyBorder="1" applyAlignment="1">
      <alignment horizontal="center" vertical="center"/>
    </xf>
    <xf numFmtId="0" fontId="35" fillId="0" borderId="0" xfId="1" applyFont="1" applyAlignment="1">
      <alignment horizontal="justify" vertical="center" wrapText="1"/>
    </xf>
    <xf numFmtId="0" fontId="32" fillId="11" borderId="9" xfId="2" applyFont="1" applyFill="1" applyBorder="1" applyAlignment="1">
      <alignment horizontal="center" vertical="center"/>
    </xf>
    <xf numFmtId="164" fontId="32" fillId="11" borderId="2" xfId="3" applyFont="1" applyFill="1" applyBorder="1" applyAlignment="1">
      <alignment horizontal="center" vertical="center"/>
    </xf>
    <xf numFmtId="0" fontId="32" fillId="11" borderId="10" xfId="2" applyFont="1" applyFill="1" applyBorder="1" applyAlignment="1">
      <alignment horizontal="center" vertical="center"/>
    </xf>
    <xf numFmtId="0" fontId="32" fillId="11" borderId="12" xfId="4" applyFont="1" applyFill="1" applyBorder="1" applyAlignment="1">
      <alignment horizontal="center" vertical="center"/>
    </xf>
    <xf numFmtId="0" fontId="36" fillId="11" borderId="12" xfId="2" applyFont="1" applyFill="1" applyBorder="1" applyAlignment="1">
      <alignment horizontal="center" vertical="center"/>
    </xf>
    <xf numFmtId="164" fontId="36" fillId="11" borderId="12" xfId="3" applyFont="1" applyFill="1" applyBorder="1" applyAlignment="1">
      <alignment horizontal="center" vertical="center"/>
    </xf>
    <xf numFmtId="0" fontId="36" fillId="11" borderId="20" xfId="2" applyFont="1" applyFill="1" applyBorder="1" applyAlignment="1">
      <alignment horizontal="center" vertical="center"/>
    </xf>
    <xf numFmtId="0" fontId="36" fillId="11" borderId="26" xfId="2" applyFont="1" applyFill="1" applyBorder="1" applyAlignment="1">
      <alignment horizontal="center" vertical="center"/>
    </xf>
    <xf numFmtId="164" fontId="36" fillId="11" borderId="26" xfId="3" applyFont="1" applyFill="1" applyBorder="1" applyAlignment="1">
      <alignment horizontal="center" vertical="center"/>
    </xf>
    <xf numFmtId="0" fontId="36" fillId="11" borderId="28" xfId="2" applyFont="1" applyFill="1" applyBorder="1" applyAlignment="1">
      <alignment horizontal="center" vertical="center"/>
    </xf>
    <xf numFmtId="0" fontId="36" fillId="11" borderId="29" xfId="2" applyFont="1" applyFill="1" applyBorder="1" applyAlignment="1">
      <alignment horizontal="center" vertical="center"/>
    </xf>
    <xf numFmtId="0" fontId="36" fillId="11" borderId="14" xfId="2" applyFont="1" applyFill="1" applyBorder="1" applyAlignment="1">
      <alignment horizontal="center" vertical="center"/>
    </xf>
    <xf numFmtId="0" fontId="32" fillId="9" borderId="30" xfId="2" applyFont="1" applyFill="1" applyBorder="1" applyAlignment="1">
      <alignment horizontal="center" vertical="center"/>
    </xf>
    <xf numFmtId="0" fontId="36" fillId="9" borderId="15" xfId="2" applyFont="1" applyFill="1" applyBorder="1" applyAlignment="1">
      <alignment horizontal="center" vertical="center"/>
    </xf>
    <xf numFmtId="164" fontId="36" fillId="9" borderId="15" xfId="3" applyFont="1" applyFill="1" applyBorder="1" applyAlignment="1">
      <alignment horizontal="center" vertical="center"/>
    </xf>
    <xf numFmtId="0" fontId="36" fillId="9" borderId="31" xfId="2" applyFont="1" applyFill="1" applyBorder="1" applyAlignment="1">
      <alignment horizontal="center" vertical="center"/>
    </xf>
    <xf numFmtId="0" fontId="32" fillId="0" borderId="32" xfId="4" applyFont="1" applyBorder="1" applyAlignment="1">
      <alignment horizontal="center" vertical="center"/>
    </xf>
    <xf numFmtId="0" fontId="32" fillId="11" borderId="29" xfId="2" applyFont="1" applyFill="1" applyBorder="1" applyAlignment="1">
      <alignment horizontal="center" vertical="center"/>
    </xf>
    <xf numFmtId="0" fontId="33" fillId="11" borderId="14" xfId="2" applyFont="1" applyFill="1" applyBorder="1" applyAlignment="1">
      <alignment horizontal="center" vertical="center"/>
    </xf>
    <xf numFmtId="0" fontId="33" fillId="11" borderId="21" xfId="2" applyFont="1" applyFill="1" applyBorder="1" applyAlignment="1">
      <alignment horizontal="center" vertical="center"/>
    </xf>
    <xf numFmtId="164" fontId="32" fillId="11" borderId="15" xfId="5" applyFont="1" applyFill="1" applyBorder="1" applyAlignment="1">
      <alignment horizontal="center" vertical="center"/>
    </xf>
    <xf numFmtId="0" fontId="32" fillId="11" borderId="33" xfId="2" applyFont="1" applyFill="1" applyBorder="1" applyAlignment="1">
      <alignment horizontal="center" vertical="center"/>
    </xf>
    <xf numFmtId="0" fontId="30" fillId="11" borderId="0" xfId="2" applyFont="1" applyFill="1" applyAlignment="1">
      <alignment vertical="center"/>
    </xf>
    <xf numFmtId="3" fontId="32" fillId="11" borderId="18" xfId="2" applyNumberFormat="1" applyFont="1" applyFill="1" applyBorder="1" applyAlignment="1">
      <alignment horizontal="center" vertical="center"/>
    </xf>
    <xf numFmtId="3" fontId="32" fillId="11" borderId="3" xfId="2" applyNumberFormat="1" applyFont="1" applyFill="1" applyBorder="1" applyAlignment="1">
      <alignment horizontal="center" vertical="center"/>
    </xf>
    <xf numFmtId="3" fontId="32" fillId="11" borderId="29" xfId="2" applyNumberFormat="1" applyFont="1" applyFill="1" applyBorder="1" applyAlignment="1">
      <alignment horizontal="center" vertical="center"/>
    </xf>
    <xf numFmtId="3" fontId="32" fillId="11" borderId="4" xfId="2" applyNumberFormat="1" applyFont="1" applyFill="1" applyBorder="1" applyAlignment="1">
      <alignment horizontal="center" vertical="center"/>
    </xf>
    <xf numFmtId="0" fontId="32" fillId="11" borderId="34" xfId="2" applyFont="1" applyFill="1" applyBorder="1" applyAlignment="1">
      <alignment horizontal="center" vertical="center"/>
    </xf>
    <xf numFmtId="3" fontId="32" fillId="11" borderId="22" xfId="2" applyNumberFormat="1" applyFont="1" applyFill="1" applyBorder="1" applyAlignment="1">
      <alignment horizontal="center" vertical="center"/>
    </xf>
    <xf numFmtId="0" fontId="32" fillId="11" borderId="35" xfId="2" applyFont="1" applyFill="1" applyBorder="1" applyAlignment="1">
      <alignment horizontal="center" vertical="center"/>
    </xf>
    <xf numFmtId="0" fontId="32" fillId="0" borderId="12" xfId="2" applyFont="1" applyBorder="1" applyAlignment="1">
      <alignment horizontal="center" vertical="center"/>
    </xf>
    <xf numFmtId="164" fontId="32" fillId="0" borderId="3" xfId="3" applyFont="1" applyBorder="1" applyAlignment="1">
      <alignment horizontal="center" vertical="center"/>
    </xf>
    <xf numFmtId="0" fontId="32" fillId="0" borderId="14" xfId="2" applyFont="1" applyBorder="1" applyAlignment="1">
      <alignment horizontal="center" vertical="center"/>
    </xf>
    <xf numFmtId="0" fontId="32" fillId="11" borderId="3" xfId="2" applyFont="1" applyFill="1" applyBorder="1" applyAlignment="1">
      <alignment horizontal="center" vertical="center"/>
    </xf>
    <xf numFmtId="0" fontId="32" fillId="10" borderId="34" xfId="2" applyFont="1" applyFill="1" applyBorder="1" applyAlignment="1">
      <alignment horizontal="center" vertical="center"/>
    </xf>
    <xf numFmtId="0" fontId="32" fillId="10" borderId="36" xfId="2" applyFont="1" applyFill="1" applyBorder="1" applyAlignment="1">
      <alignment horizontal="center" vertical="center"/>
    </xf>
    <xf numFmtId="164" fontId="32" fillId="10" borderId="23" xfId="3" applyFont="1" applyFill="1" applyBorder="1" applyAlignment="1">
      <alignment horizontal="center" vertical="center"/>
    </xf>
    <xf numFmtId="0" fontId="32" fillId="10" borderId="37" xfId="2" applyFont="1" applyFill="1" applyBorder="1" applyAlignment="1">
      <alignment horizontal="center" vertical="center"/>
    </xf>
    <xf numFmtId="164" fontId="32" fillId="0" borderId="18" xfId="3" applyFont="1" applyBorder="1" applyAlignment="1">
      <alignment horizontal="center" vertical="center"/>
    </xf>
    <xf numFmtId="0" fontId="32" fillId="0" borderId="27" xfId="2" applyFont="1" applyBorder="1" applyAlignment="1">
      <alignment horizontal="center" vertical="center"/>
    </xf>
    <xf numFmtId="0" fontId="32" fillId="11" borderId="38" xfId="2" applyFont="1" applyFill="1" applyBorder="1" applyAlignment="1">
      <alignment horizontal="center" vertical="center"/>
    </xf>
    <xf numFmtId="164" fontId="32" fillId="11" borderId="39" xfId="3" applyFont="1" applyFill="1" applyBorder="1" applyAlignment="1">
      <alignment horizontal="center" vertical="center"/>
    </xf>
    <xf numFmtId="0" fontId="32" fillId="11" borderId="26" xfId="4" applyFont="1" applyFill="1" applyBorder="1" applyAlignment="1">
      <alignment horizontal="center" vertical="center"/>
    </xf>
    <xf numFmtId="0" fontId="37" fillId="0" borderId="0" xfId="2" applyFont="1" applyAlignment="1">
      <alignment vertical="center"/>
    </xf>
    <xf numFmtId="164" fontId="30" fillId="0" borderId="0" xfId="3" applyFont="1" applyAlignment="1">
      <alignment vertical="center"/>
    </xf>
    <xf numFmtId="165" fontId="0" fillId="3" borderId="3" xfId="0" applyNumberFormat="1" applyFill="1" applyBorder="1" applyAlignment="1"/>
    <xf numFmtId="0" fontId="0" fillId="12" borderId="3" xfId="0" applyFill="1" applyBorder="1" applyAlignment="1"/>
    <xf numFmtId="0" fontId="0" fillId="12" borderId="3" xfId="0" applyFill="1" applyBorder="1" applyAlignment="1">
      <alignment horizontal="center"/>
    </xf>
    <xf numFmtId="0" fontId="26" fillId="12" borderId="3" xfId="0" applyFont="1" applyFill="1" applyBorder="1" applyAlignment="1"/>
    <xf numFmtId="14" fontId="0" fillId="12" borderId="3" xfId="0" applyNumberFormat="1" applyFill="1" applyBorder="1" applyAlignment="1"/>
    <xf numFmtId="165" fontId="0" fillId="0" borderId="3" xfId="0" applyNumberFormat="1" applyBorder="1" applyAlignment="1"/>
    <xf numFmtId="0" fontId="38" fillId="3" borderId="0" xfId="0" applyFont="1" applyFill="1" applyAlignment="1"/>
    <xf numFmtId="0" fontId="26" fillId="0" borderId="3" xfId="0" applyFont="1" applyBorder="1" applyAlignment="1">
      <alignment horizontal="center"/>
    </xf>
    <xf numFmtId="0" fontId="26" fillId="3" borderId="3" xfId="0" applyFont="1" applyFill="1" applyBorder="1" applyAlignment="1">
      <alignment horizontal="center"/>
    </xf>
    <xf numFmtId="0" fontId="26" fillId="2" borderId="3" xfId="0" applyFont="1" applyFill="1" applyBorder="1" applyAlignment="1">
      <alignment horizontal="center"/>
    </xf>
    <xf numFmtId="0" fontId="26" fillId="3" borderId="0" xfId="0" applyFont="1" applyFill="1" applyAlignment="1"/>
    <xf numFmtId="0" fontId="39" fillId="3" borderId="3" xfId="0" applyFont="1" applyFill="1" applyBorder="1" applyAlignment="1">
      <alignment horizontal="center"/>
    </xf>
    <xf numFmtId="14" fontId="39" fillId="3" borderId="3" xfId="0" applyNumberFormat="1" applyFont="1" applyFill="1" applyBorder="1" applyAlignment="1"/>
    <xf numFmtId="0" fontId="0" fillId="6" borderId="3" xfId="0" applyFill="1" applyBorder="1" applyAlignment="1"/>
    <xf numFmtId="0" fontId="0" fillId="6" borderId="3" xfId="0" applyFill="1" applyBorder="1" applyAlignment="1">
      <alignment horizontal="center"/>
    </xf>
    <xf numFmtId="0" fontId="39" fillId="6" borderId="3" xfId="0" applyFont="1" applyFill="1" applyBorder="1" applyAlignment="1">
      <alignment horizontal="center"/>
    </xf>
    <xf numFmtId="14" fontId="39" fillId="6" borderId="3" xfId="0" applyNumberFormat="1" applyFont="1" applyFill="1" applyBorder="1" applyAlignment="1"/>
    <xf numFmtId="14" fontId="0" fillId="6" borderId="3" xfId="0" applyNumberFormat="1" applyFill="1" applyBorder="1" applyAlignment="1"/>
    <xf numFmtId="0" fontId="26" fillId="6" borderId="3" xfId="0" applyFont="1" applyFill="1" applyBorder="1" applyAlignment="1">
      <alignment horizontal="center"/>
    </xf>
    <xf numFmtId="0" fontId="0" fillId="6" borderId="2" xfId="0" applyFill="1" applyBorder="1" applyAlignment="1"/>
    <xf numFmtId="0" fontId="0" fillId="6" borderId="2" xfId="0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Fill="1" applyBorder="1" applyAlignment="1"/>
    <xf numFmtId="0" fontId="0" fillId="13" borderId="3" xfId="0" applyFill="1" applyBorder="1" applyAlignment="1"/>
    <xf numFmtId="0" fontId="0" fillId="13" borderId="3" xfId="0" applyFill="1" applyBorder="1" applyAlignment="1">
      <alignment horizontal="center"/>
    </xf>
    <xf numFmtId="0" fontId="26" fillId="13" borderId="3" xfId="0" applyFont="1" applyFill="1" applyBorder="1" applyAlignment="1"/>
    <xf numFmtId="0" fontId="26" fillId="13" borderId="3" xfId="0" applyFont="1" applyFill="1" applyBorder="1" applyAlignment="1">
      <alignment horizontal="center"/>
    </xf>
    <xf numFmtId="0" fontId="26" fillId="12" borderId="3" xfId="0" applyFont="1" applyFill="1" applyBorder="1" applyAlignment="1">
      <alignment horizontal="center"/>
    </xf>
    <xf numFmtId="0" fontId="0" fillId="2" borderId="9" xfId="0" applyFill="1" applyBorder="1" applyAlignment="1"/>
    <xf numFmtId="0" fontId="0" fillId="12" borderId="12" xfId="0" applyFill="1" applyBorder="1" applyAlignment="1"/>
    <xf numFmtId="0" fontId="0" fillId="0" borderId="40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2" borderId="12" xfId="0" applyFill="1" applyBorder="1" applyAlignment="1"/>
    <xf numFmtId="0" fontId="0" fillId="0" borderId="30" xfId="0" applyBorder="1" applyAlignment="1">
      <alignment horizontal="center"/>
    </xf>
    <xf numFmtId="0" fontId="28" fillId="14" borderId="1" xfId="0" applyFont="1" applyFill="1" applyBorder="1" applyAlignment="1">
      <alignment horizontal="center"/>
    </xf>
    <xf numFmtId="14" fontId="28" fillId="14" borderId="1" xfId="0" applyNumberFormat="1" applyFont="1" applyFill="1" applyBorder="1" applyAlignment="1">
      <alignment horizontal="center"/>
    </xf>
    <xf numFmtId="0" fontId="38" fillId="0" borderId="0" xfId="0" applyFont="1" applyAlignment="1"/>
    <xf numFmtId="0" fontId="26" fillId="8" borderId="3" xfId="0" applyFont="1" applyFill="1" applyBorder="1" applyAlignment="1">
      <alignment horizontal="center"/>
    </xf>
    <xf numFmtId="0" fontId="26" fillId="2" borderId="2" xfId="0" applyFont="1" applyFill="1" applyBorder="1" applyAlignment="1"/>
    <xf numFmtId="0" fontId="0" fillId="2" borderId="10" xfId="0" applyFill="1" applyBorder="1" applyAlignment="1"/>
    <xf numFmtId="0" fontId="0" fillId="2" borderId="14" xfId="0" applyFill="1" applyBorder="1" applyAlignment="1"/>
    <xf numFmtId="0" fontId="0" fillId="12" borderId="14" xfId="0" applyFill="1" applyBorder="1" applyAlignment="1"/>
    <xf numFmtId="0" fontId="26" fillId="2" borderId="0" xfId="0" applyFont="1" applyFill="1" applyAlignment="1"/>
    <xf numFmtId="0" fontId="0" fillId="2" borderId="38" xfId="0" applyFill="1" applyBorder="1" applyAlignment="1"/>
    <xf numFmtId="0" fontId="0" fillId="2" borderId="39" xfId="0" applyFill="1" applyBorder="1" applyAlignment="1">
      <alignment horizontal="center"/>
    </xf>
    <xf numFmtId="0" fontId="26" fillId="2" borderId="39" xfId="0" applyFont="1" applyFill="1" applyBorder="1" applyAlignment="1"/>
    <xf numFmtId="0" fontId="26" fillId="2" borderId="39" xfId="0" applyFont="1" applyFill="1" applyBorder="1" applyAlignment="1">
      <alignment horizontal="center"/>
    </xf>
    <xf numFmtId="0" fontId="0" fillId="2" borderId="39" xfId="0" applyFill="1" applyBorder="1" applyAlignment="1"/>
    <xf numFmtId="0" fontId="0" fillId="2" borderId="33" xfId="0" applyFill="1" applyBorder="1" applyAlignment="1"/>
    <xf numFmtId="0" fontId="0" fillId="12" borderId="41" xfId="0" applyFill="1" applyBorder="1" applyAlignment="1"/>
    <xf numFmtId="0" fontId="0" fillId="12" borderId="39" xfId="0" applyFill="1" applyBorder="1" applyAlignment="1">
      <alignment horizontal="center"/>
    </xf>
    <xf numFmtId="0" fontId="0" fillId="8" borderId="39" xfId="0" applyFill="1" applyBorder="1" applyAlignment="1">
      <alignment horizontal="center"/>
    </xf>
    <xf numFmtId="0" fontId="0" fillId="8" borderId="39" xfId="0" applyFill="1" applyBorder="1" applyAlignment="1"/>
    <xf numFmtId="0" fontId="0" fillId="12" borderId="33" xfId="0" applyFill="1" applyBorder="1" applyAlignment="1"/>
    <xf numFmtId="0" fontId="0" fillId="0" borderId="12" xfId="0" applyBorder="1" applyAlignment="1"/>
    <xf numFmtId="0" fontId="26" fillId="16" borderId="3" xfId="0" applyFont="1" applyFill="1" applyBorder="1" applyAlignment="1"/>
    <xf numFmtId="0" fontId="46" fillId="0" borderId="3" xfId="0" applyFont="1" applyBorder="1" applyAlignment="1">
      <alignment horizontal="center"/>
    </xf>
    <xf numFmtId="0" fontId="46" fillId="0" borderId="3" xfId="0" applyFont="1" applyBorder="1" applyAlignment="1"/>
    <xf numFmtId="0" fontId="0" fillId="17" borderId="2" xfId="0" applyFill="1" applyBorder="1" applyAlignment="1"/>
    <xf numFmtId="0" fontId="0" fillId="17" borderId="2" xfId="0" applyFill="1" applyBorder="1" applyAlignment="1">
      <alignment horizontal="center"/>
    </xf>
    <xf numFmtId="0" fontId="26" fillId="17" borderId="2" xfId="0" applyFont="1" applyFill="1" applyBorder="1" applyAlignment="1"/>
    <xf numFmtId="0" fontId="26" fillId="17" borderId="2" xfId="0" applyFont="1" applyFill="1" applyBorder="1" applyAlignment="1">
      <alignment horizontal="center"/>
    </xf>
    <xf numFmtId="14" fontId="0" fillId="17" borderId="2" xfId="0" applyNumberFormat="1" applyFill="1" applyBorder="1" applyAlignment="1"/>
    <xf numFmtId="14" fontId="0" fillId="17" borderId="3" xfId="0" applyNumberFormat="1" applyFill="1" applyBorder="1" applyAlignment="1"/>
    <xf numFmtId="0" fontId="0" fillId="17" borderId="4" xfId="0" applyFill="1" applyBorder="1" applyAlignment="1"/>
    <xf numFmtId="0" fontId="26" fillId="0" borderId="18" xfId="0" applyFont="1" applyBorder="1" applyAlignment="1">
      <alignment horizontal="center"/>
    </xf>
    <xf numFmtId="0" fontId="0" fillId="0" borderId="18" xfId="0" applyBorder="1" applyAlignment="1"/>
    <xf numFmtId="0" fontId="0" fillId="17" borderId="3" xfId="0" applyFill="1" applyBorder="1" applyAlignment="1"/>
    <xf numFmtId="0" fontId="0" fillId="17" borderId="3" xfId="0" applyFill="1" applyBorder="1" applyAlignment="1">
      <alignment horizontal="center"/>
    </xf>
    <xf numFmtId="0" fontId="26" fillId="17" borderId="3" xfId="0" applyFont="1" applyFill="1" applyBorder="1" applyAlignment="1"/>
    <xf numFmtId="0" fontId="26" fillId="17" borderId="3" xfId="0" applyFont="1" applyFill="1" applyBorder="1" applyAlignment="1">
      <alignment horizontal="center"/>
    </xf>
    <xf numFmtId="0" fontId="29" fillId="0" borderId="3" xfId="0" applyFont="1" applyBorder="1" applyAlignment="1">
      <alignment horizontal="center"/>
    </xf>
    <xf numFmtId="0" fontId="0" fillId="18" borderId="0" xfId="0" applyFill="1" applyAlignment="1"/>
    <xf numFmtId="0" fontId="0" fillId="18" borderId="3" xfId="0" applyFill="1" applyBorder="1" applyAlignment="1">
      <alignment horizontal="center"/>
    </xf>
    <xf numFmtId="0" fontId="26" fillId="18" borderId="3" xfId="0" applyFont="1" applyFill="1" applyBorder="1" applyAlignment="1"/>
    <xf numFmtId="0" fontId="26" fillId="18" borderId="3" xfId="0" applyFont="1" applyFill="1" applyBorder="1" applyAlignment="1">
      <alignment horizontal="center"/>
    </xf>
    <xf numFmtId="14" fontId="0" fillId="18" borderId="3" xfId="0" applyNumberFormat="1" applyFill="1" applyBorder="1" applyAlignment="1"/>
    <xf numFmtId="0" fontId="0" fillId="18" borderId="3" xfId="0" applyFill="1" applyBorder="1" applyAlignment="1"/>
    <xf numFmtId="0" fontId="46" fillId="17" borderId="3" xfId="0" applyFont="1" applyFill="1" applyBorder="1" applyAlignment="1">
      <alignment horizontal="center"/>
    </xf>
    <xf numFmtId="0" fontId="46" fillId="0" borderId="1" xfId="0" applyFont="1" applyBorder="1" applyAlignment="1">
      <alignment horizontal="center"/>
    </xf>
    <xf numFmtId="0" fontId="0" fillId="19" borderId="3" xfId="0" applyFill="1" applyBorder="1" applyAlignment="1">
      <alignment horizontal="center"/>
    </xf>
    <xf numFmtId="0" fontId="26" fillId="19" borderId="3" xfId="0" applyFont="1" applyFill="1" applyBorder="1" applyAlignment="1"/>
    <xf numFmtId="0" fontId="26" fillId="19" borderId="3" xfId="0" applyFont="1" applyFill="1" applyBorder="1" applyAlignment="1">
      <alignment horizontal="center"/>
    </xf>
    <xf numFmtId="0" fontId="46" fillId="19" borderId="3" xfId="0" applyFont="1" applyFill="1" applyBorder="1" applyAlignment="1"/>
    <xf numFmtId="14" fontId="0" fillId="19" borderId="3" xfId="0" applyNumberFormat="1" applyFill="1" applyBorder="1" applyAlignment="1"/>
    <xf numFmtId="0" fontId="0" fillId="19" borderId="3" xfId="0" applyFill="1" applyBorder="1" applyAlignment="1"/>
    <xf numFmtId="0" fontId="46" fillId="19" borderId="3" xfId="0" applyFont="1" applyFill="1" applyBorder="1" applyAlignment="1">
      <alignment horizontal="center"/>
    </xf>
    <xf numFmtId="0" fontId="46" fillId="17" borderId="3" xfId="0" applyFont="1" applyFill="1" applyBorder="1" applyAlignment="1"/>
    <xf numFmtId="0" fontId="46" fillId="20" borderId="3" xfId="0" applyFont="1" applyFill="1" applyBorder="1" applyAlignment="1"/>
    <xf numFmtId="0" fontId="0" fillId="20" borderId="3" xfId="0" applyFill="1" applyBorder="1" applyAlignment="1">
      <alignment horizontal="center"/>
    </xf>
    <xf numFmtId="0" fontId="46" fillId="20" borderId="3" xfId="0" applyFont="1" applyFill="1" applyBorder="1" applyAlignment="1">
      <alignment horizontal="center"/>
    </xf>
    <xf numFmtId="0" fontId="26" fillId="20" borderId="3" xfId="0" applyFont="1" applyFill="1" applyBorder="1" applyAlignment="1"/>
    <xf numFmtId="0" fontId="26" fillId="20" borderId="3" xfId="0" applyFont="1" applyFill="1" applyBorder="1" applyAlignment="1">
      <alignment horizontal="center"/>
    </xf>
    <xf numFmtId="14" fontId="0" fillId="20" borderId="3" xfId="0" applyNumberFormat="1" applyFill="1" applyBorder="1" applyAlignment="1"/>
    <xf numFmtId="0" fontId="0" fillId="20" borderId="3" xfId="0" applyFill="1" applyBorder="1" applyAlignment="1"/>
    <xf numFmtId="0" fontId="46" fillId="20" borderId="12" xfId="0" applyFont="1" applyFill="1" applyBorder="1" applyAlignment="1"/>
    <xf numFmtId="0" fontId="29" fillId="17" borderId="3" xfId="0" applyFont="1" applyFill="1" applyBorder="1" applyAlignment="1">
      <alignment horizontal="center"/>
    </xf>
    <xf numFmtId="0" fontId="0" fillId="20" borderId="12" xfId="0" applyFill="1" applyBorder="1" applyAlignment="1"/>
    <xf numFmtId="0" fontId="0" fillId="20" borderId="26" xfId="0" applyFill="1" applyBorder="1" applyAlignment="1"/>
    <xf numFmtId="0" fontId="0" fillId="20" borderId="4" xfId="0" applyFill="1" applyBorder="1" applyAlignment="1">
      <alignment horizontal="center"/>
    </xf>
    <xf numFmtId="0" fontId="0" fillId="20" borderId="4" xfId="0" applyFill="1" applyBorder="1" applyAlignment="1"/>
    <xf numFmtId="0" fontId="46" fillId="18" borderId="3" xfId="0" applyFont="1" applyFill="1" applyBorder="1" applyAlignment="1">
      <alignment horizontal="center"/>
    </xf>
    <xf numFmtId="0" fontId="46" fillId="21" borderId="12" xfId="0" applyFont="1" applyFill="1" applyBorder="1" applyAlignment="1"/>
    <xf numFmtId="0" fontId="0" fillId="21" borderId="3" xfId="0" applyFill="1" applyBorder="1" applyAlignment="1">
      <alignment horizontal="center"/>
    </xf>
    <xf numFmtId="0" fontId="48" fillId="21" borderId="3" xfId="0" applyFont="1" applyFill="1" applyBorder="1" applyAlignment="1">
      <alignment horizontal="center"/>
    </xf>
    <xf numFmtId="0" fontId="26" fillId="21" borderId="3" xfId="0" applyFont="1" applyFill="1" applyBorder="1" applyAlignment="1"/>
    <xf numFmtId="0" fontId="0" fillId="21" borderId="3" xfId="0" applyFill="1" applyBorder="1" applyAlignment="1"/>
    <xf numFmtId="0" fontId="0" fillId="18" borderId="0" xfId="0" applyFill="1" applyAlignment="1">
      <alignment horizontal="center"/>
    </xf>
    <xf numFmtId="0" fontId="46" fillId="18" borderId="0" xfId="0" applyFont="1" applyFill="1" applyAlignment="1">
      <alignment horizontal="center"/>
    </xf>
    <xf numFmtId="0" fontId="0" fillId="18" borderId="0" xfId="0" applyFill="1" applyAlignment="1">
      <alignment horizontal="center" vertical="center"/>
    </xf>
    <xf numFmtId="0" fontId="46" fillId="18" borderId="0" xfId="0" applyFont="1" applyFill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46" fillId="18" borderId="3" xfId="0" applyFont="1" applyFill="1" applyBorder="1" applyAlignment="1">
      <alignment horizontal="center" vertical="center"/>
    </xf>
    <xf numFmtId="0" fontId="46" fillId="3" borderId="3" xfId="0" applyFont="1" applyFill="1" applyBorder="1" applyAlignment="1"/>
    <xf numFmtId="0" fontId="48" fillId="0" borderId="3" xfId="0" applyFont="1" applyBorder="1" applyAlignment="1">
      <alignment horizontal="center"/>
    </xf>
    <xf numFmtId="0" fontId="26" fillId="0" borderId="18" xfId="0" applyFont="1" applyBorder="1" applyAlignment="1"/>
    <xf numFmtId="0" fontId="48" fillId="9" borderId="3" xfId="0" applyFont="1" applyFill="1" applyBorder="1" applyAlignment="1">
      <alignment horizontal="center"/>
    </xf>
    <xf numFmtId="0" fontId="29" fillId="20" borderId="3" xfId="0" applyFont="1" applyFill="1" applyBorder="1" applyAlignment="1">
      <alignment horizontal="center"/>
    </xf>
    <xf numFmtId="0" fontId="26" fillId="21" borderId="3" xfId="0" applyFont="1" applyFill="1" applyBorder="1" applyAlignment="1">
      <alignment horizontal="center"/>
    </xf>
    <xf numFmtId="0" fontId="46" fillId="21" borderId="3" xfId="0" applyFont="1" applyFill="1" applyBorder="1" applyAlignment="1"/>
    <xf numFmtId="0" fontId="0" fillId="21" borderId="12" xfId="0" applyFill="1" applyBorder="1" applyAlignment="1"/>
    <xf numFmtId="0" fontId="29" fillId="21" borderId="3" xfId="0" applyFont="1" applyFill="1" applyBorder="1" applyAlignment="1">
      <alignment horizontal="center"/>
    </xf>
    <xf numFmtId="0" fontId="0" fillId="16" borderId="32" xfId="0" applyFill="1" applyBorder="1" applyAlignment="1"/>
    <xf numFmtId="0" fontId="0" fillId="16" borderId="2" xfId="0" applyFill="1" applyBorder="1" applyAlignment="1">
      <alignment horizontal="center"/>
    </xf>
    <xf numFmtId="0" fontId="0" fillId="16" borderId="2" xfId="0" applyFill="1" applyBorder="1" applyAlignment="1"/>
    <xf numFmtId="0" fontId="0" fillId="16" borderId="10" xfId="0" applyFill="1" applyBorder="1" applyAlignment="1"/>
    <xf numFmtId="0" fontId="26" fillId="9" borderId="3" xfId="0" applyFont="1" applyFill="1" applyBorder="1" applyAlignment="1"/>
    <xf numFmtId="0" fontId="0" fillId="9" borderId="12" xfId="0" applyFill="1" applyBorder="1" applyAlignment="1"/>
    <xf numFmtId="0" fontId="0" fillId="9" borderId="3" xfId="0" applyFill="1" applyBorder="1" applyAlignment="1">
      <alignment horizontal="center"/>
    </xf>
    <xf numFmtId="0" fontId="26" fillId="9" borderId="3" xfId="0" applyFont="1" applyFill="1" applyBorder="1" applyAlignment="1">
      <alignment horizontal="center"/>
    </xf>
    <xf numFmtId="0" fontId="46" fillId="9" borderId="3" xfId="0" applyFont="1" applyFill="1" applyBorder="1" applyAlignment="1"/>
    <xf numFmtId="0" fontId="0" fillId="9" borderId="3" xfId="0" applyFill="1" applyBorder="1" applyAlignment="1"/>
    <xf numFmtId="0" fontId="49" fillId="0" borderId="3" xfId="0" applyFont="1" applyBorder="1" applyAlignment="1"/>
    <xf numFmtId="0" fontId="46" fillId="22" borderId="3" xfId="0" applyFont="1" applyFill="1" applyBorder="1" applyAlignment="1"/>
    <xf numFmtId="0" fontId="46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26" fillId="22" borderId="3" xfId="0" applyFont="1" applyFill="1" applyBorder="1" applyAlignment="1"/>
    <xf numFmtId="0" fontId="26" fillId="22" borderId="3" xfId="0" applyFont="1" applyFill="1" applyBorder="1" applyAlignment="1">
      <alignment horizontal="center"/>
    </xf>
    <xf numFmtId="14" fontId="0" fillId="22" borderId="3" xfId="0" applyNumberFormat="1" applyFill="1" applyBorder="1" applyAlignment="1"/>
    <xf numFmtId="0" fontId="0" fillId="22" borderId="3" xfId="0" applyFill="1" applyBorder="1" applyAlignment="1"/>
    <xf numFmtId="0" fontId="0" fillId="24" borderId="3" xfId="0" applyFill="1" applyBorder="1" applyAlignment="1">
      <alignment horizontal="center"/>
    </xf>
    <xf numFmtId="0" fontId="0" fillId="24" borderId="3" xfId="0" applyFill="1" applyBorder="1" applyAlignment="1"/>
    <xf numFmtId="165" fontId="0" fillId="17" borderId="3" xfId="0" applyNumberFormat="1" applyFill="1" applyBorder="1" applyAlignment="1">
      <alignment horizontal="left"/>
    </xf>
    <xf numFmtId="165" fontId="0" fillId="20" borderId="3" xfId="0" applyNumberFormat="1" applyFill="1" applyBorder="1" applyAlignment="1">
      <alignment horizontal="left"/>
    </xf>
    <xf numFmtId="0" fontId="46" fillId="21" borderId="3" xfId="0" applyFont="1" applyFill="1" applyBorder="1" applyAlignment="1">
      <alignment horizontal="center"/>
    </xf>
    <xf numFmtId="0" fontId="51" fillId="17" borderId="3" xfId="0" applyFont="1" applyFill="1" applyBorder="1" applyAlignment="1"/>
    <xf numFmtId="0" fontId="46" fillId="18" borderId="3" xfId="0" applyFont="1" applyFill="1" applyBorder="1" applyAlignment="1"/>
    <xf numFmtId="0" fontId="46" fillId="21" borderId="18" xfId="0" applyFont="1" applyFill="1" applyBorder="1" applyAlignment="1"/>
    <xf numFmtId="0" fontId="0" fillId="21" borderId="18" xfId="0" applyFill="1" applyBorder="1" applyAlignment="1">
      <alignment horizontal="center"/>
    </xf>
    <xf numFmtId="0" fontId="26" fillId="21" borderId="18" xfId="0" applyFont="1" applyFill="1" applyBorder="1" applyAlignment="1"/>
    <xf numFmtId="0" fontId="26" fillId="21" borderId="18" xfId="0" applyFont="1" applyFill="1" applyBorder="1" applyAlignment="1">
      <alignment horizontal="center"/>
    </xf>
    <xf numFmtId="0" fontId="0" fillId="21" borderId="18" xfId="0" applyFill="1" applyBorder="1" applyAlignment="1"/>
    <xf numFmtId="0" fontId="0" fillId="0" borderId="48" xfId="0" applyBorder="1" applyAlignment="1">
      <alignment horizontal="center"/>
    </xf>
    <xf numFmtId="0" fontId="46" fillId="20" borderId="17" xfId="0" applyFont="1" applyFill="1" applyBorder="1" applyAlignment="1"/>
    <xf numFmtId="0" fontId="0" fillId="20" borderId="18" xfId="0" applyFill="1" applyBorder="1" applyAlignment="1">
      <alignment horizontal="center"/>
    </xf>
    <xf numFmtId="0" fontId="26" fillId="20" borderId="18" xfId="0" applyFont="1" applyFill="1" applyBorder="1" applyAlignment="1"/>
    <xf numFmtId="0" fontId="26" fillId="20" borderId="18" xfId="0" applyFont="1" applyFill="1" applyBorder="1" applyAlignment="1">
      <alignment horizontal="center"/>
    </xf>
    <xf numFmtId="0" fontId="46" fillId="20" borderId="18" xfId="0" applyFont="1" applyFill="1" applyBorder="1" applyAlignment="1"/>
    <xf numFmtId="0" fontId="0" fillId="20" borderId="18" xfId="0" applyFill="1" applyBorder="1" applyAlignment="1"/>
    <xf numFmtId="0" fontId="46" fillId="21" borderId="50" xfId="0" applyFont="1" applyFill="1" applyBorder="1" applyAlignment="1"/>
    <xf numFmtId="0" fontId="0" fillId="21" borderId="49" xfId="0" applyFill="1" applyBorder="1" applyAlignment="1">
      <alignment horizontal="center"/>
    </xf>
    <xf numFmtId="0" fontId="26" fillId="21" borderId="49" xfId="0" applyFont="1" applyFill="1" applyBorder="1" applyAlignment="1"/>
    <xf numFmtId="0" fontId="0" fillId="21" borderId="49" xfId="0" applyFill="1" applyBorder="1" applyAlignment="1"/>
    <xf numFmtId="0" fontId="0" fillId="9" borderId="3" xfId="0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 vertical="center"/>
    </xf>
    <xf numFmtId="0" fontId="46" fillId="9" borderId="3" xfId="0" applyFont="1" applyFill="1" applyBorder="1" applyAlignment="1">
      <alignment horizontal="center"/>
    </xf>
    <xf numFmtId="166" fontId="28" fillId="14" borderId="1" xfId="0" applyNumberFormat="1" applyFont="1" applyFill="1" applyBorder="1" applyAlignment="1">
      <alignment horizontal="center"/>
    </xf>
    <xf numFmtId="166" fontId="0" fillId="0" borderId="3" xfId="0" applyNumberFormat="1" applyBorder="1" applyAlignment="1"/>
    <xf numFmtId="166" fontId="0" fillId="0" borderId="0" xfId="0" applyNumberFormat="1" applyAlignment="1"/>
    <xf numFmtId="0" fontId="28" fillId="26" borderId="1" xfId="0" applyFont="1" applyFill="1" applyBorder="1" applyAlignment="1">
      <alignment horizontal="center"/>
    </xf>
    <xf numFmtId="166" fontId="0" fillId="9" borderId="3" xfId="0" applyNumberFormat="1" applyFill="1" applyBorder="1" applyAlignment="1"/>
    <xf numFmtId="0" fontId="54" fillId="0" borderId="3" xfId="0" applyFont="1" applyBorder="1" applyAlignment="1"/>
    <xf numFmtId="0" fontId="56" fillId="0" borderId="3" xfId="0" applyFont="1" applyBorder="1" applyAlignment="1">
      <alignment horizontal="center"/>
    </xf>
    <xf numFmtId="0" fontId="46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6" fillId="0" borderId="3" xfId="0" applyFont="1" applyBorder="1" applyAlignment="1">
      <alignment horizontal="left"/>
    </xf>
    <xf numFmtId="0" fontId="0" fillId="0" borderId="3" xfId="0" applyBorder="1" applyAlignment="1">
      <alignment horizontal="left"/>
    </xf>
    <xf numFmtId="0" fontId="26" fillId="0" borderId="3" xfId="0" applyFont="1" applyBorder="1" applyAlignment="1">
      <alignment horizontal="left"/>
    </xf>
    <xf numFmtId="0" fontId="26" fillId="0" borderId="16" xfId="0" applyFont="1" applyBorder="1" applyAlignment="1"/>
    <xf numFmtId="0" fontId="0" fillId="0" borderId="3" xfId="0" applyBorder="1">
      <alignment vertical="center"/>
    </xf>
    <xf numFmtId="166" fontId="0" fillId="22" borderId="3" xfId="0" applyNumberFormat="1" applyFill="1" applyBorder="1" applyAlignment="1"/>
    <xf numFmtId="0" fontId="46" fillId="27" borderId="3" xfId="0" applyFont="1" applyFill="1" applyBorder="1" applyAlignment="1"/>
    <xf numFmtId="0" fontId="46" fillId="27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0" fontId="26" fillId="27" borderId="3" xfId="0" applyFont="1" applyFill="1" applyBorder="1" applyAlignment="1"/>
    <xf numFmtId="0" fontId="26" fillId="27" borderId="3" xfId="0" applyFont="1" applyFill="1" applyBorder="1" applyAlignment="1">
      <alignment horizontal="center"/>
    </xf>
    <xf numFmtId="166" fontId="0" fillId="27" borderId="3" xfId="0" applyNumberFormat="1" applyFill="1" applyBorder="1" applyAlignment="1"/>
    <xf numFmtId="0" fontId="0" fillId="27" borderId="3" xfId="0" applyFill="1" applyBorder="1" applyAlignment="1"/>
    <xf numFmtId="0" fontId="46" fillId="28" borderId="3" xfId="0" applyFont="1" applyFill="1" applyBorder="1" applyAlignment="1"/>
    <xf numFmtId="0" fontId="0" fillId="28" borderId="3" xfId="0" applyFill="1" applyBorder="1" applyAlignment="1">
      <alignment horizontal="center"/>
    </xf>
    <xf numFmtId="0" fontId="26" fillId="28" borderId="3" xfId="0" applyFont="1" applyFill="1" applyBorder="1" applyAlignment="1"/>
    <xf numFmtId="0" fontId="26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0" fillId="0" borderId="16" xfId="0" applyBorder="1" applyAlignment="1"/>
    <xf numFmtId="0" fontId="57" fillId="0" borderId="3" xfId="0" applyFont="1" applyBorder="1" applyAlignment="1"/>
    <xf numFmtId="0" fontId="54" fillId="0" borderId="3" xfId="0" applyFont="1" applyBorder="1" applyAlignment="1">
      <alignment horizontal="center"/>
    </xf>
    <xf numFmtId="0" fontId="46" fillId="16" borderId="3" xfId="0" applyFont="1" applyFill="1" applyBorder="1" applyAlignment="1"/>
    <xf numFmtId="0" fontId="48" fillId="16" borderId="3" xfId="0" applyFont="1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26" fillId="16" borderId="3" xfId="0" applyFont="1" applyFill="1" applyBorder="1" applyAlignment="1">
      <alignment horizontal="center"/>
    </xf>
    <xf numFmtId="0" fontId="0" fillId="28" borderId="12" xfId="0" applyFill="1" applyBorder="1" applyAlignment="1"/>
    <xf numFmtId="166" fontId="0" fillId="0" borderId="1" xfId="0" applyNumberFormat="1" applyBorder="1" applyAlignment="1">
      <alignment horizontal="center"/>
    </xf>
    <xf numFmtId="166" fontId="0" fillId="16" borderId="2" xfId="0" applyNumberFormat="1" applyFill="1" applyBorder="1" applyAlignment="1"/>
    <xf numFmtId="166" fontId="0" fillId="8" borderId="39" xfId="0" applyNumberFormat="1" applyFill="1" applyBorder="1" applyAlignment="1"/>
    <xf numFmtId="166" fontId="0" fillId="2" borderId="2" xfId="0" applyNumberFormat="1" applyFill="1" applyBorder="1" applyAlignment="1"/>
    <xf numFmtId="166" fontId="0" fillId="2" borderId="3" xfId="0" applyNumberFormat="1" applyFill="1" applyBorder="1" applyAlignment="1"/>
    <xf numFmtId="166" fontId="0" fillId="12" borderId="3" xfId="0" applyNumberFormat="1" applyFill="1" applyBorder="1" applyAlignment="1"/>
    <xf numFmtId="166" fontId="0" fillId="2" borderId="39" xfId="0" applyNumberFormat="1" applyFill="1" applyBorder="1" applyAlignment="1"/>
    <xf numFmtId="166" fontId="0" fillId="20" borderId="4" xfId="0" applyNumberFormat="1" applyFill="1" applyBorder="1" applyAlignment="1"/>
    <xf numFmtId="166" fontId="0" fillId="20" borderId="3" xfId="0" applyNumberFormat="1" applyFill="1" applyBorder="1" applyAlignment="1"/>
    <xf numFmtId="166" fontId="0" fillId="20" borderId="18" xfId="0" applyNumberFormat="1" applyFill="1" applyBorder="1" applyAlignment="1"/>
    <xf numFmtId="166" fontId="0" fillId="21" borderId="49" xfId="0" applyNumberFormat="1" applyFill="1" applyBorder="1" applyAlignment="1"/>
    <xf numFmtId="166" fontId="0" fillId="21" borderId="3" xfId="0" applyNumberFormat="1" applyFill="1" applyBorder="1" applyAlignment="1"/>
    <xf numFmtId="166" fontId="0" fillId="24" borderId="3" xfId="0" applyNumberFormat="1" applyFill="1" applyBorder="1" applyAlignment="1"/>
    <xf numFmtId="166" fontId="0" fillId="21" borderId="18" xfId="0" applyNumberFormat="1" applyFill="1" applyBorder="1" applyAlignment="1"/>
    <xf numFmtId="166" fontId="0" fillId="28" borderId="3" xfId="0" applyNumberFormat="1" applyFill="1" applyBorder="1" applyAlignment="1"/>
    <xf numFmtId="0" fontId="0" fillId="16" borderId="3" xfId="0" applyFill="1" applyBorder="1" applyAlignment="1"/>
    <xf numFmtId="0" fontId="29" fillId="0" borderId="3" xfId="0" applyFont="1" applyBorder="1" applyAlignment="1"/>
    <xf numFmtId="0" fontId="29" fillId="16" borderId="3" xfId="0" applyFont="1" applyFill="1" applyBorder="1" applyAlignment="1">
      <alignment horizontal="center"/>
    </xf>
    <xf numFmtId="0" fontId="29" fillId="16" borderId="3" xfId="0" applyFont="1" applyFill="1" applyBorder="1" applyAlignment="1"/>
    <xf numFmtId="0" fontId="26" fillId="30" borderId="3" xfId="0" applyFont="1" applyFill="1" applyBorder="1" applyAlignment="1"/>
    <xf numFmtId="0" fontId="46" fillId="28" borderId="12" xfId="0" applyFont="1" applyFill="1" applyBorder="1" applyAlignment="1"/>
    <xf numFmtId="0" fontId="51" fillId="27" borderId="3" xfId="0" applyFont="1" applyFill="1" applyBorder="1" applyAlignment="1"/>
    <xf numFmtId="0" fontId="51" fillId="0" borderId="3" xfId="0" applyFont="1" applyBorder="1" applyAlignment="1"/>
    <xf numFmtId="0" fontId="46" fillId="24" borderId="3" xfId="0" applyFont="1" applyFill="1" applyBorder="1" applyAlignment="1">
      <alignment horizontal="center"/>
    </xf>
    <xf numFmtId="0" fontId="26" fillId="24" borderId="3" xfId="0" applyFont="1" applyFill="1" applyBorder="1" applyAlignment="1"/>
    <xf numFmtId="0" fontId="26" fillId="24" borderId="3" xfId="0" applyFont="1" applyFill="1" applyBorder="1" applyAlignment="1">
      <alignment horizontal="center"/>
    </xf>
    <xf numFmtId="0" fontId="46" fillId="24" borderId="3" xfId="0" applyFont="1" applyFill="1" applyBorder="1" applyAlignment="1"/>
    <xf numFmtId="0" fontId="23" fillId="0" borderId="0" xfId="6"/>
    <xf numFmtId="0" fontId="23" fillId="0" borderId="0" xfId="6" applyAlignment="1">
      <alignment horizontal="center"/>
    </xf>
    <xf numFmtId="0" fontId="23" fillId="18" borderId="0" xfId="6" applyFill="1"/>
    <xf numFmtId="0" fontId="58" fillId="0" borderId="0" xfId="7"/>
    <xf numFmtId="0" fontId="23" fillId="21" borderId="0" xfId="6" applyFill="1"/>
    <xf numFmtId="0" fontId="59" fillId="0" borderId="0" xfId="7" applyFont="1"/>
    <xf numFmtId="0" fontId="46" fillId="16" borderId="3" xfId="0" applyFont="1" applyFill="1" applyBorder="1" applyAlignment="1">
      <alignment horizontal="center"/>
    </xf>
    <xf numFmtId="0" fontId="0" fillId="24" borderId="12" xfId="0" applyFill="1" applyBorder="1" applyAlignment="1"/>
    <xf numFmtId="0" fontId="0" fillId="2" borderId="0" xfId="0" applyFill="1" applyAlignment="1"/>
    <xf numFmtId="0" fontId="0" fillId="17" borderId="0" xfId="0" applyFill="1" applyAlignment="1"/>
    <xf numFmtId="0" fontId="0" fillId="21" borderId="0" xfId="0" applyFill="1" applyAlignment="1"/>
    <xf numFmtId="0" fontId="0" fillId="9" borderId="0" xfId="0" applyFill="1" applyAlignment="1">
      <alignment horizontal="center"/>
    </xf>
    <xf numFmtId="0" fontId="0" fillId="19" borderId="0" xfId="0" applyFill="1" applyAlignment="1"/>
    <xf numFmtId="0" fontId="0" fillId="16" borderId="0" xfId="0" applyFill="1" applyAlignment="1"/>
    <xf numFmtId="0" fontId="0" fillId="27" borderId="0" xfId="0" applyFill="1" applyAlignment="1"/>
    <xf numFmtId="0" fontId="0" fillId="9" borderId="0" xfId="0" applyFill="1" applyAlignment="1"/>
    <xf numFmtId="0" fontId="0" fillId="30" borderId="0" xfId="0" applyFill="1" applyAlignment="1"/>
    <xf numFmtId="0" fontId="0" fillId="16" borderId="0" xfId="0" applyFill="1" applyAlignment="1">
      <alignment horizontal="left"/>
    </xf>
    <xf numFmtId="0" fontId="26" fillId="27" borderId="16" xfId="0" applyFont="1" applyFill="1" applyBorder="1" applyAlignment="1"/>
    <xf numFmtId="0" fontId="21" fillId="29" borderId="0" xfId="6" applyFont="1" applyFill="1"/>
    <xf numFmtId="0" fontId="60" fillId="0" borderId="1" xfId="0" applyFont="1" applyBorder="1" applyAlignment="1">
      <alignment horizontal="center"/>
    </xf>
    <xf numFmtId="0" fontId="61" fillId="0" borderId="2" xfId="0" applyFont="1" applyBorder="1" applyAlignment="1">
      <alignment horizontal="center"/>
    </xf>
    <xf numFmtId="0" fontId="61" fillId="0" borderId="3" xfId="0" applyFont="1" applyBorder="1" applyAlignment="1">
      <alignment horizontal="center"/>
    </xf>
    <xf numFmtId="0" fontId="62" fillId="0" borderId="0" xfId="0" applyFont="1" applyAlignment="1">
      <alignment horizontal="center"/>
    </xf>
    <xf numFmtId="0" fontId="61" fillId="0" borderId="18" xfId="0" applyFont="1" applyBorder="1" applyAlignment="1">
      <alignment horizontal="center"/>
    </xf>
    <xf numFmtId="0" fontId="61" fillId="0" borderId="0" xfId="0" applyFont="1" applyAlignment="1">
      <alignment horizontal="center"/>
    </xf>
    <xf numFmtId="0" fontId="64" fillId="0" borderId="0" xfId="0" applyFont="1" applyAlignment="1"/>
    <xf numFmtId="0" fontId="20" fillId="0" borderId="0" xfId="6" applyFont="1"/>
    <xf numFmtId="0" fontId="20" fillId="0" borderId="0" xfId="6" applyFont="1" applyAlignment="1">
      <alignment horizontal="center"/>
    </xf>
    <xf numFmtId="0" fontId="23" fillId="0" borderId="0" xfId="6" applyAlignment="1">
      <alignment horizontal="left"/>
    </xf>
    <xf numFmtId="0" fontId="20" fillId="0" borderId="0" xfId="6" applyFont="1" applyAlignment="1">
      <alignment horizontal="left"/>
    </xf>
    <xf numFmtId="0" fontId="63" fillId="0" borderId="0" xfId="6" applyFont="1" applyAlignment="1">
      <alignment horizontal="center"/>
    </xf>
    <xf numFmtId="0" fontId="49" fillId="9" borderId="3" xfId="0" applyFont="1" applyFill="1" applyBorder="1" applyAlignment="1"/>
    <xf numFmtId="0" fontId="18" fillId="0" borderId="0" xfId="6" applyFont="1" applyAlignment="1">
      <alignment horizontal="center"/>
    </xf>
    <xf numFmtId="0" fontId="18" fillId="0" borderId="0" xfId="6" applyFont="1" applyAlignment="1">
      <alignment horizontal="left"/>
    </xf>
    <xf numFmtId="0" fontId="17" fillId="0" borderId="0" xfId="6" applyFont="1"/>
    <xf numFmtId="167" fontId="17" fillId="0" borderId="0" xfId="6" applyNumberFormat="1" applyFont="1" applyAlignment="1">
      <alignment horizontal="center"/>
    </xf>
    <xf numFmtId="167" fontId="23" fillId="0" borderId="0" xfId="6" applyNumberFormat="1" applyAlignment="1">
      <alignment horizontal="center"/>
    </xf>
    <xf numFmtId="167" fontId="17" fillId="30" borderId="0" xfId="6" applyNumberFormat="1" applyFont="1" applyFill="1" applyAlignment="1">
      <alignment horizontal="center"/>
    </xf>
    <xf numFmtId="167" fontId="20" fillId="0" borderId="0" xfId="6" applyNumberFormat="1" applyFont="1" applyAlignment="1">
      <alignment horizontal="center"/>
    </xf>
    <xf numFmtId="0" fontId="17" fillId="18" borderId="0" xfId="6" applyFont="1" applyFill="1"/>
    <xf numFmtId="0" fontId="17" fillId="21" borderId="0" xfId="6" applyFont="1" applyFill="1"/>
    <xf numFmtId="0" fontId="46" fillId="2" borderId="0" xfId="0" applyFont="1" applyFill="1" applyAlignment="1"/>
    <xf numFmtId="0" fontId="16" fillId="0" borderId="0" xfId="6" applyFont="1"/>
    <xf numFmtId="0" fontId="15" fillId="18" borderId="0" xfId="6" applyFont="1" applyFill="1"/>
    <xf numFmtId="0" fontId="14" fillId="0" borderId="0" xfId="6" applyFont="1"/>
    <xf numFmtId="167" fontId="20" fillId="30" borderId="0" xfId="6" applyNumberFormat="1" applyFont="1" applyFill="1" applyAlignment="1">
      <alignment horizontal="center"/>
    </xf>
    <xf numFmtId="0" fontId="13" fillId="0" borderId="0" xfId="6" applyFont="1"/>
    <xf numFmtId="167" fontId="13" fillId="30" borderId="0" xfId="6" applyNumberFormat="1" applyFont="1" applyFill="1" applyAlignment="1">
      <alignment horizontal="center"/>
    </xf>
    <xf numFmtId="167" fontId="13" fillId="0" borderId="0" xfId="6" applyNumberFormat="1" applyFont="1" applyAlignment="1">
      <alignment horizontal="center"/>
    </xf>
    <xf numFmtId="0" fontId="13" fillId="18" borderId="0" xfId="6" applyFont="1" applyFill="1"/>
    <xf numFmtId="0" fontId="48" fillId="0" borderId="0" xfId="0" applyFont="1" applyAlignment="1">
      <alignment horizontal="center"/>
    </xf>
    <xf numFmtId="0" fontId="13" fillId="0" borderId="0" xfId="6" applyFont="1" applyAlignment="1">
      <alignment horizontal="left"/>
    </xf>
    <xf numFmtId="0" fontId="13" fillId="0" borderId="0" xfId="6" applyFont="1" applyAlignment="1">
      <alignment horizontal="center"/>
    </xf>
    <xf numFmtId="0" fontId="11" fillId="0" borderId="0" xfId="6" applyFont="1"/>
    <xf numFmtId="167" fontId="11" fillId="0" borderId="0" xfId="6" applyNumberFormat="1" applyFont="1" applyAlignment="1">
      <alignment horizontal="center"/>
    </xf>
    <xf numFmtId="0" fontId="11" fillId="18" borderId="0" xfId="6" applyFont="1" applyFill="1"/>
    <xf numFmtId="0" fontId="11" fillId="0" borderId="0" xfId="6" applyFont="1" applyAlignment="1">
      <alignment horizontal="center"/>
    </xf>
    <xf numFmtId="0" fontId="11" fillId="0" borderId="0" xfId="6" applyFont="1" applyAlignment="1">
      <alignment horizontal="left"/>
    </xf>
    <xf numFmtId="0" fontId="10" fillId="0" borderId="0" xfId="6" applyFont="1" applyAlignment="1">
      <alignment horizontal="left"/>
    </xf>
    <xf numFmtId="0" fontId="9" fillId="0" borderId="0" xfId="6" applyFont="1"/>
    <xf numFmtId="0" fontId="9" fillId="0" borderId="0" xfId="6" applyFont="1" applyAlignment="1">
      <alignment horizontal="left"/>
    </xf>
    <xf numFmtId="167" fontId="18" fillId="30" borderId="0" xfId="6" applyNumberFormat="1" applyFont="1" applyFill="1" applyAlignment="1">
      <alignment horizontal="center"/>
    </xf>
    <xf numFmtId="167" fontId="23" fillId="30" borderId="0" xfId="6" applyNumberFormat="1" applyFill="1" applyAlignment="1">
      <alignment horizontal="center"/>
    </xf>
    <xf numFmtId="167" fontId="9" fillId="0" borderId="0" xfId="6" applyNumberFormat="1" applyFont="1" applyAlignment="1">
      <alignment horizontal="center"/>
    </xf>
    <xf numFmtId="0" fontId="8" fillId="0" borderId="0" xfId="6" applyFont="1"/>
    <xf numFmtId="0" fontId="7" fillId="30" borderId="0" xfId="6" applyFont="1" applyFill="1"/>
    <xf numFmtId="0" fontId="7" fillId="0" borderId="0" xfId="6" applyFont="1"/>
    <xf numFmtId="0" fontId="7" fillId="0" borderId="0" xfId="6" applyFont="1" applyAlignment="1">
      <alignment horizontal="left"/>
    </xf>
    <xf numFmtId="0" fontId="6" fillId="0" borderId="0" xfId="6" applyFont="1" applyAlignment="1">
      <alignment horizontal="left"/>
    </xf>
    <xf numFmtId="0" fontId="6" fillId="30" borderId="0" xfId="6" applyFont="1" applyFill="1"/>
    <xf numFmtId="0" fontId="6" fillId="0" borderId="0" xfId="6" applyFont="1"/>
    <xf numFmtId="0" fontId="65" fillId="0" borderId="3" xfId="0" applyFont="1" applyBorder="1" applyAlignment="1">
      <alignment horizontal="center"/>
    </xf>
    <xf numFmtId="0" fontId="65" fillId="27" borderId="3" xfId="0" applyFont="1" applyFill="1" applyBorder="1" applyAlignment="1">
      <alignment horizontal="center"/>
    </xf>
    <xf numFmtId="0" fontId="9" fillId="30" borderId="0" xfId="6" applyFont="1" applyFill="1"/>
    <xf numFmtId="0" fontId="13" fillId="31" borderId="0" xfId="6" applyFont="1" applyFill="1"/>
    <xf numFmtId="167" fontId="23" fillId="31" borderId="0" xfId="6" applyNumberFormat="1" applyFill="1" applyAlignment="1">
      <alignment horizontal="center"/>
    </xf>
    <xf numFmtId="167" fontId="17" fillId="31" borderId="0" xfId="6" applyNumberFormat="1" applyFont="1" applyFill="1" applyAlignment="1">
      <alignment horizontal="center"/>
    </xf>
    <xf numFmtId="167" fontId="13" fillId="31" borderId="0" xfId="6" applyNumberFormat="1" applyFont="1" applyFill="1" applyAlignment="1">
      <alignment horizontal="center"/>
    </xf>
    <xf numFmtId="0" fontId="16" fillId="16" borderId="0" xfId="6" applyFont="1" applyFill="1"/>
    <xf numFmtId="167" fontId="18" fillId="16" borderId="0" xfId="6" applyNumberFormat="1" applyFont="1" applyFill="1" applyAlignment="1">
      <alignment horizontal="center"/>
    </xf>
    <xf numFmtId="167" fontId="17" fillId="16" borderId="0" xfId="6" applyNumberFormat="1" applyFont="1" applyFill="1" applyAlignment="1">
      <alignment horizontal="center"/>
    </xf>
    <xf numFmtId="167" fontId="13" fillId="16" borderId="0" xfId="6" applyNumberFormat="1" applyFont="1" applyFill="1" applyAlignment="1">
      <alignment horizontal="center"/>
    </xf>
    <xf numFmtId="167" fontId="23" fillId="16" borderId="0" xfId="6" applyNumberFormat="1" applyFill="1" applyAlignment="1">
      <alignment horizontal="center"/>
    </xf>
    <xf numFmtId="167" fontId="22" fillId="31" borderId="0" xfId="6" applyNumberFormat="1" applyFont="1" applyFill="1" applyAlignment="1">
      <alignment horizontal="center"/>
    </xf>
    <xf numFmtId="167" fontId="15" fillId="31" borderId="0" xfId="6" applyNumberFormat="1" applyFont="1" applyFill="1" applyAlignment="1">
      <alignment horizontal="center"/>
    </xf>
    <xf numFmtId="167" fontId="9" fillId="31" borderId="0" xfId="6" applyNumberFormat="1" applyFont="1" applyFill="1" applyAlignment="1">
      <alignment horizontal="center"/>
    </xf>
    <xf numFmtId="167" fontId="23" fillId="18" borderId="0" xfId="6" applyNumberFormat="1" applyFill="1" applyAlignment="1">
      <alignment horizontal="center"/>
    </xf>
    <xf numFmtId="167" fontId="17" fillId="18" borderId="0" xfId="6" applyNumberFormat="1" applyFont="1" applyFill="1" applyAlignment="1">
      <alignment horizontal="center"/>
    </xf>
    <xf numFmtId="167" fontId="13" fillId="18" borderId="0" xfId="6" applyNumberFormat="1" applyFont="1" applyFill="1" applyAlignment="1">
      <alignment horizontal="center"/>
    </xf>
    <xf numFmtId="0" fontId="16" fillId="18" borderId="0" xfId="6" applyFont="1" applyFill="1"/>
    <xf numFmtId="167" fontId="18" fillId="18" borderId="0" xfId="6" applyNumberFormat="1" applyFont="1" applyFill="1" applyAlignment="1">
      <alignment horizontal="center"/>
    </xf>
    <xf numFmtId="167" fontId="20" fillId="18" borderId="0" xfId="6" applyNumberFormat="1" applyFont="1" applyFill="1" applyAlignment="1">
      <alignment horizontal="center"/>
    </xf>
    <xf numFmtId="0" fontId="49" fillId="32" borderId="3" xfId="0" applyFont="1" applyFill="1" applyBorder="1" applyAlignment="1"/>
    <xf numFmtId="0" fontId="0" fillId="32" borderId="3" xfId="0" applyFill="1" applyBorder="1" applyAlignment="1">
      <alignment horizontal="center"/>
    </xf>
    <xf numFmtId="0" fontId="46" fillId="32" borderId="3" xfId="0" applyFont="1" applyFill="1" applyBorder="1" applyAlignment="1">
      <alignment horizontal="center"/>
    </xf>
    <xf numFmtId="0" fontId="0" fillId="32" borderId="3" xfId="0" applyFill="1" applyBorder="1" applyAlignment="1"/>
    <xf numFmtId="166" fontId="0" fillId="32" borderId="3" xfId="0" applyNumberFormat="1" applyFill="1" applyBorder="1" applyAlignment="1"/>
    <xf numFmtId="0" fontId="26" fillId="32" borderId="3" xfId="0" applyFont="1" applyFill="1" applyBorder="1" applyAlignment="1">
      <alignment horizontal="center"/>
    </xf>
    <xf numFmtId="0" fontId="0" fillId="27" borderId="3" xfId="0" applyFill="1" applyBorder="1" applyAlignment="1">
      <alignment horizontal="center" vertical="center"/>
    </xf>
    <xf numFmtId="0" fontId="46" fillId="27" borderId="3" xfId="0" applyFont="1" applyFill="1" applyBorder="1" applyAlignment="1">
      <alignment horizontal="center" vertical="center"/>
    </xf>
    <xf numFmtId="0" fontId="46" fillId="0" borderId="0" xfId="0" applyFont="1">
      <alignment vertical="center"/>
    </xf>
    <xf numFmtId="0" fontId="3" fillId="18" borderId="0" xfId="6" applyFont="1" applyFill="1"/>
    <xf numFmtId="0" fontId="3" fillId="0" borderId="0" xfId="6" applyFont="1"/>
    <xf numFmtId="0" fontId="3" fillId="0" borderId="0" xfId="6" applyFont="1" applyAlignment="1">
      <alignment horizontal="left"/>
    </xf>
    <xf numFmtId="0" fontId="3" fillId="0" borderId="0" xfId="6" applyFont="1" applyAlignment="1">
      <alignment horizontal="center"/>
    </xf>
    <xf numFmtId="0" fontId="2" fillId="30" borderId="0" xfId="6" applyFont="1" applyFill="1"/>
    <xf numFmtId="0" fontId="49" fillId="33" borderId="3" xfId="0" applyFont="1" applyFill="1" applyBorder="1" applyAlignment="1"/>
    <xf numFmtId="0" fontId="0" fillId="33" borderId="3" xfId="0" applyFill="1" applyBorder="1" applyAlignment="1">
      <alignment horizontal="center"/>
    </xf>
    <xf numFmtId="0" fontId="46" fillId="33" borderId="3" xfId="0" applyFont="1" applyFill="1" applyBorder="1" applyAlignment="1">
      <alignment horizontal="center"/>
    </xf>
    <xf numFmtId="0" fontId="26" fillId="33" borderId="3" xfId="0" applyFont="1" applyFill="1" applyBorder="1" applyAlignment="1"/>
    <xf numFmtId="0" fontId="0" fillId="33" borderId="3" xfId="0" applyFill="1" applyBorder="1" applyAlignment="1"/>
    <xf numFmtId="166" fontId="0" fillId="33" borderId="3" xfId="0" applyNumberFormat="1" applyFill="1" applyBorder="1" applyAlignment="1"/>
    <xf numFmtId="0" fontId="26" fillId="33" borderId="3" xfId="0" applyFont="1" applyFill="1" applyBorder="1" applyAlignment="1">
      <alignment horizontal="center"/>
    </xf>
    <xf numFmtId="0" fontId="66" fillId="0" borderId="0" xfId="0" applyFont="1">
      <alignment vertical="center"/>
    </xf>
    <xf numFmtId="0" fontId="29" fillId="28" borderId="3" xfId="0" applyFont="1" applyFill="1" applyBorder="1" applyAlignment="1"/>
    <xf numFmtId="0" fontId="67" fillId="0" borderId="0" xfId="0" applyFont="1">
      <alignment vertical="center"/>
    </xf>
    <xf numFmtId="0" fontId="65" fillId="0" borderId="0" xfId="0" applyFont="1">
      <alignment vertical="center"/>
    </xf>
    <xf numFmtId="0" fontId="56" fillId="0" borderId="0" xfId="0" applyFont="1">
      <alignment vertical="center"/>
    </xf>
    <xf numFmtId="0" fontId="46" fillId="17" borderId="0" xfId="0" applyFont="1" applyFill="1" applyAlignment="1"/>
    <xf numFmtId="0" fontId="69" fillId="0" borderId="0" xfId="0" applyFont="1">
      <alignment vertical="center"/>
    </xf>
    <xf numFmtId="0" fontId="49" fillId="0" borderId="0" xfId="0" applyFont="1">
      <alignment vertical="center"/>
    </xf>
    <xf numFmtId="14" fontId="26" fillId="9" borderId="3" xfId="0" applyNumberFormat="1" applyFont="1" applyFill="1" applyBorder="1" applyAlignment="1"/>
    <xf numFmtId="0" fontId="0" fillId="34" borderId="0" xfId="0" applyFill="1" applyAlignment="1"/>
    <xf numFmtId="0" fontId="46" fillId="16" borderId="0" xfId="0" applyFont="1" applyFill="1" applyAlignment="1"/>
    <xf numFmtId="0" fontId="2" fillId="16" borderId="0" xfId="6" applyFont="1" applyFill="1"/>
    <xf numFmtId="0" fontId="0" fillId="30" borderId="0" xfId="0" applyFill="1">
      <alignment vertical="center"/>
    </xf>
    <xf numFmtId="0" fontId="65" fillId="16" borderId="3" xfId="0" applyFont="1" applyFill="1" applyBorder="1" applyAlignment="1">
      <alignment horizontal="center"/>
    </xf>
    <xf numFmtId="0" fontId="65" fillId="16" borderId="3" xfId="0" applyFont="1" applyFill="1" applyBorder="1" applyAlignment="1"/>
    <xf numFmtId="0" fontId="69" fillId="0" borderId="3" xfId="0" applyFont="1" applyBorder="1" applyAlignment="1">
      <alignment horizontal="center"/>
    </xf>
    <xf numFmtId="0" fontId="69" fillId="0" borderId="3" xfId="0" applyFont="1" applyBorder="1" applyAlignment="1"/>
    <xf numFmtId="0" fontId="26" fillId="9" borderId="3" xfId="0" applyFont="1" applyFill="1" applyBorder="1" applyAlignment="1">
      <alignment horizontal="left"/>
    </xf>
    <xf numFmtId="0" fontId="26" fillId="27" borderId="3" xfId="0" applyFont="1" applyFill="1" applyBorder="1" applyAlignment="1">
      <alignment horizontal="left"/>
    </xf>
    <xf numFmtId="0" fontId="46" fillId="0" borderId="0" xfId="0" quotePrefix="1" applyFont="1">
      <alignment vertical="center"/>
    </xf>
    <xf numFmtId="0" fontId="68" fillId="21" borderId="3" xfId="0" applyFont="1" applyFill="1" applyBorder="1" applyAlignment="1">
      <alignment horizontal="center"/>
    </xf>
    <xf numFmtId="0" fontId="68" fillId="21" borderId="3" xfId="0" applyFont="1" applyFill="1" applyBorder="1" applyAlignment="1"/>
    <xf numFmtId="0" fontId="49" fillId="35" borderId="3" xfId="0" applyFont="1" applyFill="1" applyBorder="1" applyAlignment="1"/>
    <xf numFmtId="0" fontId="0" fillId="35" borderId="3" xfId="0" applyFill="1" applyBorder="1" applyAlignment="1">
      <alignment horizontal="center"/>
    </xf>
    <xf numFmtId="0" fontId="46" fillId="35" borderId="3" xfId="0" applyFont="1" applyFill="1" applyBorder="1" applyAlignment="1">
      <alignment horizontal="center"/>
    </xf>
    <xf numFmtId="0" fontId="68" fillId="35" borderId="3" xfId="0" applyFont="1" applyFill="1" applyBorder="1" applyAlignment="1"/>
    <xf numFmtId="0" fontId="68" fillId="35" borderId="3" xfId="0" applyFont="1" applyFill="1" applyBorder="1" applyAlignment="1">
      <alignment horizontal="center"/>
    </xf>
    <xf numFmtId="166" fontId="0" fillId="35" borderId="3" xfId="0" applyNumberFormat="1" applyFill="1" applyBorder="1" applyAlignment="1"/>
    <xf numFmtId="0" fontId="0" fillId="35" borderId="3" xfId="0" applyFill="1" applyBorder="1" applyAlignment="1"/>
    <xf numFmtId="0" fontId="68" fillId="9" borderId="3" xfId="0" applyFont="1" applyFill="1" applyBorder="1" applyAlignment="1">
      <alignment horizontal="center"/>
    </xf>
    <xf numFmtId="0" fontId="68" fillId="9" borderId="3" xfId="0" applyFont="1" applyFill="1" applyBorder="1" applyAlignment="1"/>
    <xf numFmtId="0" fontId="68" fillId="0" borderId="0" xfId="0" applyFont="1">
      <alignment vertical="center"/>
    </xf>
    <xf numFmtId="0" fontId="46" fillId="32" borderId="3" xfId="0" applyFont="1" applyFill="1" applyBorder="1" applyAlignment="1"/>
    <xf numFmtId="0" fontId="46" fillId="33" borderId="3" xfId="0" applyFont="1" applyFill="1" applyBorder="1" applyAlignment="1"/>
    <xf numFmtId="0" fontId="46" fillId="35" borderId="3" xfId="0" applyFont="1" applyFill="1" applyBorder="1" applyAlignment="1"/>
    <xf numFmtId="0" fontId="46" fillId="0" borderId="0" xfId="0" applyFont="1" applyAlignment="1"/>
    <xf numFmtId="0" fontId="11" fillId="30" borderId="0" xfId="6" applyFont="1" applyFill="1"/>
    <xf numFmtId="0" fontId="70" fillId="0" borderId="0" xfId="0" applyFont="1">
      <alignment vertical="center"/>
    </xf>
    <xf numFmtId="0" fontId="26" fillId="35" borderId="3" xfId="0" applyFont="1" applyFill="1" applyBorder="1" applyAlignment="1"/>
    <xf numFmtId="0" fontId="26" fillId="35" borderId="3" xfId="0" applyFont="1" applyFill="1" applyBorder="1" applyAlignment="1">
      <alignment horizontal="center"/>
    </xf>
    <xf numFmtId="0" fontId="4" fillId="2" borderId="0" xfId="6" applyFont="1" applyFill="1"/>
    <xf numFmtId="167" fontId="23" fillId="2" borderId="0" xfId="6" applyNumberFormat="1" applyFill="1" applyAlignment="1">
      <alignment horizontal="center"/>
    </xf>
    <xf numFmtId="0" fontId="13" fillId="2" borderId="0" xfId="6" applyFont="1" applyFill="1"/>
    <xf numFmtId="167" fontId="18" fillId="2" borderId="0" xfId="6" applyNumberFormat="1" applyFont="1" applyFill="1" applyAlignment="1">
      <alignment horizontal="center"/>
    </xf>
    <xf numFmtId="167" fontId="17" fillId="2" borderId="0" xfId="6" applyNumberFormat="1" applyFont="1" applyFill="1" applyAlignment="1">
      <alignment horizontal="center"/>
    </xf>
    <xf numFmtId="167" fontId="13" fillId="2" borderId="0" xfId="6" applyNumberFormat="1" applyFont="1" applyFill="1" applyAlignment="1">
      <alignment horizontal="center"/>
    </xf>
    <xf numFmtId="0" fontId="12" fillId="2" borderId="0" xfId="6" applyFont="1" applyFill="1"/>
    <xf numFmtId="167" fontId="19" fillId="2" borderId="0" xfId="6" applyNumberFormat="1" applyFont="1" applyFill="1" applyAlignment="1">
      <alignment horizontal="center"/>
    </xf>
    <xf numFmtId="0" fontId="11" fillId="2" borderId="0" xfId="6" applyFont="1" applyFill="1"/>
    <xf numFmtId="167" fontId="11" fillId="2" borderId="0" xfId="6" applyNumberFormat="1" applyFont="1" applyFill="1" applyAlignment="1">
      <alignment horizontal="center"/>
    </xf>
    <xf numFmtId="0" fontId="16" fillId="2" borderId="0" xfId="6" applyFont="1" applyFill="1"/>
    <xf numFmtId="0" fontId="9" fillId="2" borderId="0" xfId="6" applyFont="1" applyFill="1"/>
    <xf numFmtId="0" fontId="7" fillId="2" borderId="0" xfId="6" applyFont="1" applyFill="1"/>
    <xf numFmtId="0" fontId="5" fillId="2" borderId="0" xfId="6" applyFont="1" applyFill="1"/>
    <xf numFmtId="0" fontId="2" fillId="2" borderId="0" xfId="6" applyFont="1" applyFill="1"/>
    <xf numFmtId="0" fontId="11" fillId="16" borderId="0" xfId="6" applyFont="1" applyFill="1"/>
    <xf numFmtId="0" fontId="68" fillId="19" borderId="3" xfId="0" applyFont="1" applyFill="1" applyBorder="1" applyAlignment="1"/>
    <xf numFmtId="0" fontId="68" fillId="19" borderId="3" xfId="0" applyFont="1" applyFill="1" applyBorder="1" applyAlignment="1">
      <alignment horizontal="center"/>
    </xf>
    <xf numFmtId="0" fontId="71" fillId="0" borderId="1" xfId="0" applyFont="1" applyBorder="1" applyAlignment="1">
      <alignment horizontal="center"/>
    </xf>
    <xf numFmtId="0" fontId="71" fillId="16" borderId="2" xfId="0" applyFont="1" applyFill="1" applyBorder="1" applyAlignment="1">
      <alignment horizontal="center"/>
    </xf>
    <xf numFmtId="0" fontId="71" fillId="8" borderId="39" xfId="0" applyFont="1" applyFill="1" applyBorder="1" applyAlignment="1">
      <alignment horizontal="center"/>
    </xf>
    <xf numFmtId="0" fontId="71" fillId="2" borderId="2" xfId="0" applyFont="1" applyFill="1" applyBorder="1" applyAlignment="1">
      <alignment horizontal="center"/>
    </xf>
    <xf numFmtId="0" fontId="71" fillId="2" borderId="3" xfId="0" applyFont="1" applyFill="1" applyBorder="1" applyAlignment="1">
      <alignment horizontal="center"/>
    </xf>
    <xf numFmtId="0" fontId="71" fillId="12" borderId="3" xfId="0" applyFont="1" applyFill="1" applyBorder="1" applyAlignment="1">
      <alignment horizontal="center"/>
    </xf>
    <xf numFmtId="0" fontId="71" fillId="2" borderId="39" xfId="0" applyFont="1" applyFill="1" applyBorder="1" applyAlignment="1">
      <alignment horizontal="center"/>
    </xf>
    <xf numFmtId="0" fontId="71" fillId="20" borderId="3" xfId="0" applyFont="1" applyFill="1" applyBorder="1" applyAlignment="1">
      <alignment horizontal="center"/>
    </xf>
    <xf numFmtId="0" fontId="71" fillId="20" borderId="18" xfId="0" applyFont="1" applyFill="1" applyBorder="1" applyAlignment="1">
      <alignment horizontal="center"/>
    </xf>
    <xf numFmtId="0" fontId="71" fillId="21" borderId="49" xfId="0" applyFont="1" applyFill="1" applyBorder="1" applyAlignment="1">
      <alignment horizontal="center"/>
    </xf>
    <xf numFmtId="0" fontId="71" fillId="21" borderId="3" xfId="0" applyFont="1" applyFill="1" applyBorder="1" applyAlignment="1">
      <alignment horizontal="center"/>
    </xf>
    <xf numFmtId="0" fontId="71" fillId="9" borderId="3" xfId="0" applyFont="1" applyFill="1" applyBorder="1" applyAlignment="1">
      <alignment horizontal="center"/>
    </xf>
    <xf numFmtId="0" fontId="71" fillId="24" borderId="3" xfId="0" applyFont="1" applyFill="1" applyBorder="1" applyAlignment="1">
      <alignment horizontal="center"/>
    </xf>
    <xf numFmtId="0" fontId="71" fillId="22" borderId="3" xfId="0" applyFont="1" applyFill="1" applyBorder="1" applyAlignment="1">
      <alignment horizontal="center"/>
    </xf>
    <xf numFmtId="0" fontId="71" fillId="21" borderId="18" xfId="0" applyFont="1" applyFill="1" applyBorder="1" applyAlignment="1">
      <alignment horizontal="center"/>
    </xf>
    <xf numFmtId="0" fontId="71" fillId="28" borderId="18" xfId="0" applyFont="1" applyFill="1" applyBorder="1" applyAlignment="1">
      <alignment horizontal="center"/>
    </xf>
    <xf numFmtId="0" fontId="71" fillId="28" borderId="3" xfId="0" applyFont="1" applyFill="1" applyBorder="1" applyAlignment="1">
      <alignment horizontal="center"/>
    </xf>
    <xf numFmtId="0" fontId="71" fillId="0" borderId="3" xfId="0" applyFont="1" applyBorder="1" applyAlignment="1">
      <alignment horizontal="center"/>
    </xf>
    <xf numFmtId="0" fontId="71" fillId="0" borderId="0" xfId="0" applyFont="1" applyAlignment="1">
      <alignment horizontal="center"/>
    </xf>
    <xf numFmtId="0" fontId="72" fillId="0" borderId="0" xfId="0" applyFont="1">
      <alignment vertical="center"/>
    </xf>
    <xf numFmtId="0" fontId="2" fillId="18" borderId="0" xfId="6" applyFont="1" applyFill="1"/>
    <xf numFmtId="0" fontId="29" fillId="0" borderId="0" xfId="0" applyFont="1">
      <alignment vertical="center"/>
    </xf>
    <xf numFmtId="0" fontId="68" fillId="27" borderId="3" xfId="0" applyFont="1" applyFill="1" applyBorder="1" applyAlignment="1">
      <alignment horizontal="center"/>
    </xf>
    <xf numFmtId="0" fontId="68" fillId="27" borderId="3" xfId="0" applyFont="1" applyFill="1" applyBorder="1" applyAlignment="1"/>
    <xf numFmtId="0" fontId="73" fillId="0" borderId="0" xfId="0" applyFont="1">
      <alignment vertical="center"/>
    </xf>
    <xf numFmtId="0" fontId="68" fillId="16" borderId="3" xfId="0" applyFont="1" applyFill="1" applyBorder="1" applyAlignment="1">
      <alignment horizontal="center"/>
    </xf>
    <xf numFmtId="0" fontId="68" fillId="16" borderId="3" xfId="0" applyFont="1" applyFill="1" applyBorder="1" applyAlignment="1"/>
    <xf numFmtId="166" fontId="0" fillId="16" borderId="3" xfId="0" applyNumberFormat="1" applyFill="1" applyBorder="1" applyAlignment="1"/>
    <xf numFmtId="0" fontId="74" fillId="0" borderId="0" xfId="6" applyFont="1" applyAlignment="1">
      <alignment horizontal="left"/>
    </xf>
    <xf numFmtId="0" fontId="0" fillId="2" borderId="0" xfId="0" applyFill="1">
      <alignment vertical="center"/>
    </xf>
    <xf numFmtId="0" fontId="1" fillId="16" borderId="0" xfId="6" applyFont="1" applyFill="1"/>
    <xf numFmtId="0" fontId="49" fillId="16" borderId="3" xfId="0" applyFont="1" applyFill="1" applyBorder="1" applyAlignment="1"/>
    <xf numFmtId="0" fontId="65" fillId="0" borderId="3" xfId="0" applyFont="1" applyBorder="1" applyAlignment="1"/>
    <xf numFmtId="0" fontId="68" fillId="28" borderId="3" xfId="0" applyFont="1" applyFill="1" applyBorder="1" applyAlignment="1">
      <alignment horizontal="center"/>
    </xf>
    <xf numFmtId="0" fontId="68" fillId="28" borderId="3" xfId="0" applyFont="1" applyFill="1" applyBorder="1" applyAlignment="1"/>
    <xf numFmtId="0" fontId="1" fillId="2" borderId="0" xfId="6" applyFont="1" applyFill="1"/>
    <xf numFmtId="0" fontId="48" fillId="27" borderId="3" xfId="0" applyFont="1" applyFill="1" applyBorder="1" applyAlignment="1">
      <alignment horizontal="center"/>
    </xf>
    <xf numFmtId="0" fontId="61" fillId="27" borderId="3" xfId="0" applyFont="1" applyFill="1" applyBorder="1" applyAlignment="1">
      <alignment horizontal="center"/>
    </xf>
    <xf numFmtId="0" fontId="1" fillId="18" borderId="0" xfId="6" applyFont="1" applyFill="1"/>
    <xf numFmtId="0" fontId="1" fillId="0" borderId="0" xfId="6" applyFont="1"/>
    <xf numFmtId="0" fontId="68" fillId="20" borderId="3" xfId="0" applyFont="1" applyFill="1" applyBorder="1" applyAlignment="1"/>
    <xf numFmtId="0" fontId="68" fillId="20" borderId="3" xfId="0" applyFont="1" applyFill="1" applyBorder="1" applyAlignment="1">
      <alignment horizontal="center"/>
    </xf>
    <xf numFmtId="0" fontId="68" fillId="20" borderId="3" xfId="0" applyFont="1" applyFill="1" applyBorder="1" applyAlignment="1">
      <alignment horizontal="left"/>
    </xf>
    <xf numFmtId="0" fontId="68" fillId="20" borderId="3" xfId="0" applyFont="1" applyFill="1" applyBorder="1" applyAlignment="1">
      <alignment horizontal="center" vertical="center"/>
    </xf>
    <xf numFmtId="0" fontId="68" fillId="16" borderId="3" xfId="0" applyFont="1" applyFill="1" applyBorder="1" applyAlignment="1">
      <alignment horizontal="left"/>
    </xf>
    <xf numFmtId="0" fontId="68" fillId="9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left"/>
    </xf>
    <xf numFmtId="0" fontId="68" fillId="27" borderId="3" xfId="0" applyFont="1" applyFill="1" applyBorder="1" applyAlignment="1">
      <alignment horizontal="center" vertical="center"/>
    </xf>
    <xf numFmtId="0" fontId="48" fillId="28" borderId="3" xfId="0" applyFont="1" applyFill="1" applyBorder="1" applyAlignment="1">
      <alignment horizontal="center"/>
    </xf>
    <xf numFmtId="0" fontId="68" fillId="28" borderId="3" xfId="0" applyFont="1" applyFill="1" applyBorder="1" applyAlignment="1">
      <alignment horizontal="left"/>
    </xf>
    <xf numFmtId="0" fontId="29" fillId="28" borderId="3" xfId="0" applyFont="1" applyFill="1" applyBorder="1" applyAlignment="1">
      <alignment horizontal="center"/>
    </xf>
    <xf numFmtId="165" fontId="46" fillId="9" borderId="3" xfId="0" applyNumberFormat="1" applyFont="1" applyFill="1" applyBorder="1" applyAlignment="1"/>
    <xf numFmtId="0" fontId="69" fillId="28" borderId="3" xfId="0" applyFont="1" applyFill="1" applyBorder="1" applyAlignment="1">
      <alignment horizontal="center"/>
    </xf>
    <xf numFmtId="165" fontId="46" fillId="28" borderId="3" xfId="0" applyNumberFormat="1" applyFont="1" applyFill="1" applyBorder="1" applyAlignment="1"/>
    <xf numFmtId="0" fontId="68" fillId="0" borderId="3" xfId="0" applyFont="1" applyBorder="1" applyAlignment="1"/>
    <xf numFmtId="0" fontId="68" fillId="0" borderId="3" xfId="0" applyFont="1" applyBorder="1" applyAlignment="1">
      <alignment horizontal="center"/>
    </xf>
    <xf numFmtId="0" fontId="68" fillId="9" borderId="3" xfId="0" applyFont="1" applyFill="1" applyBorder="1" applyAlignment="1">
      <alignment horizontal="center" vertical="center"/>
    </xf>
    <xf numFmtId="0" fontId="76" fillId="0" borderId="0" xfId="0" applyFont="1" applyAlignment="1"/>
    <xf numFmtId="0" fontId="68" fillId="18" borderId="3" xfId="0" applyFont="1" applyFill="1" applyBorder="1" applyAlignment="1">
      <alignment horizontal="left"/>
    </xf>
    <xf numFmtId="0" fontId="68" fillId="18" borderId="3" xfId="0" applyFont="1" applyFill="1" applyBorder="1" applyAlignment="1">
      <alignment horizontal="center"/>
    </xf>
    <xf numFmtId="0" fontId="68" fillId="28" borderId="12" xfId="0" applyFont="1" applyFill="1" applyBorder="1" applyAlignment="1"/>
    <xf numFmtId="0" fontId="68" fillId="0" borderId="12" xfId="0" applyFont="1" applyBorder="1" applyAlignment="1"/>
    <xf numFmtId="0" fontId="68" fillId="36" borderId="3" xfId="0" applyFont="1" applyFill="1" applyBorder="1" applyAlignment="1">
      <alignment horizontal="center"/>
    </xf>
    <xf numFmtId="0" fontId="0" fillId="36" borderId="3" xfId="0" applyFill="1" applyBorder="1" applyAlignment="1">
      <alignment horizontal="center"/>
    </xf>
    <xf numFmtId="0" fontId="46" fillId="36" borderId="3" xfId="0" applyFont="1" applyFill="1" applyBorder="1" applyAlignment="1"/>
    <xf numFmtId="0" fontId="69" fillId="27" borderId="3" xfId="0" applyFont="1" applyFill="1" applyBorder="1" applyAlignment="1"/>
    <xf numFmtId="0" fontId="46" fillId="9" borderId="49" xfId="0" applyFont="1" applyFill="1" applyBorder="1" applyAlignment="1"/>
    <xf numFmtId="0" fontId="0" fillId="9" borderId="49" xfId="0" applyFill="1" applyBorder="1" applyAlignment="1">
      <alignment horizontal="center"/>
    </xf>
    <xf numFmtId="0" fontId="71" fillId="9" borderId="49" xfId="0" applyFont="1" applyFill="1" applyBorder="1" applyAlignment="1">
      <alignment horizontal="center"/>
    </xf>
    <xf numFmtId="0" fontId="26" fillId="9" borderId="49" xfId="0" applyFont="1" applyFill="1" applyBorder="1" applyAlignment="1"/>
    <xf numFmtId="0" fontId="26" fillId="9" borderId="49" xfId="0" applyFont="1" applyFill="1" applyBorder="1" applyAlignment="1">
      <alignment horizontal="center"/>
    </xf>
    <xf numFmtId="166" fontId="0" fillId="9" borderId="49" xfId="0" applyNumberFormat="1" applyFill="1" applyBorder="1" applyAlignment="1"/>
    <xf numFmtId="0" fontId="46" fillId="9" borderId="12" xfId="0" applyFont="1" applyFill="1" applyBorder="1" applyAlignment="1"/>
    <xf numFmtId="0" fontId="68" fillId="9" borderId="12" xfId="0" applyFont="1" applyFill="1" applyBorder="1" applyAlignment="1"/>
    <xf numFmtId="0" fontId="68" fillId="9" borderId="17" xfId="0" applyFont="1" applyFill="1" applyBorder="1" applyAlignment="1"/>
    <xf numFmtId="0" fontId="0" fillId="9" borderId="18" xfId="0" applyFill="1" applyBorder="1" applyAlignment="1">
      <alignment horizontal="center"/>
    </xf>
    <xf numFmtId="0" fontId="71" fillId="9" borderId="18" xfId="0" applyFont="1" applyFill="1" applyBorder="1" applyAlignment="1">
      <alignment horizontal="center"/>
    </xf>
    <xf numFmtId="0" fontId="26" fillId="9" borderId="18" xfId="0" applyFont="1" applyFill="1" applyBorder="1" applyAlignment="1"/>
    <xf numFmtId="0" fontId="68" fillId="9" borderId="18" xfId="0" applyFont="1" applyFill="1" applyBorder="1" applyAlignment="1">
      <alignment horizontal="center"/>
    </xf>
    <xf numFmtId="0" fontId="46" fillId="9" borderId="18" xfId="0" applyFont="1" applyFill="1" applyBorder="1" applyAlignment="1"/>
    <xf numFmtId="166" fontId="0" fillId="9" borderId="18" xfId="0" applyNumberFormat="1" applyFill="1" applyBorder="1" applyAlignment="1"/>
    <xf numFmtId="0" fontId="68" fillId="30" borderId="51" xfId="0" applyFont="1" applyFill="1" applyBorder="1" applyAlignment="1"/>
    <xf numFmtId="0" fontId="0" fillId="30" borderId="49" xfId="0" applyFill="1" applyBorder="1" applyAlignment="1">
      <alignment horizontal="center"/>
    </xf>
    <xf numFmtId="0" fontId="48" fillId="30" borderId="49" xfId="0" applyFont="1" applyFill="1" applyBorder="1" applyAlignment="1">
      <alignment horizontal="center"/>
    </xf>
    <xf numFmtId="0" fontId="26" fillId="30" borderId="49" xfId="0" applyFont="1" applyFill="1" applyBorder="1" applyAlignment="1"/>
    <xf numFmtId="0" fontId="68" fillId="30" borderId="49" xfId="0" applyFont="1" applyFill="1" applyBorder="1" applyAlignment="1">
      <alignment horizontal="center"/>
    </xf>
    <xf numFmtId="0" fontId="46" fillId="30" borderId="49" xfId="0" applyFont="1" applyFill="1" applyBorder="1" applyAlignment="1"/>
    <xf numFmtId="166" fontId="0" fillId="30" borderId="49" xfId="0" applyNumberFormat="1" applyFill="1" applyBorder="1" applyAlignment="1"/>
    <xf numFmtId="0" fontId="0" fillId="30" borderId="49" xfId="0" applyFill="1" applyBorder="1" applyAlignment="1"/>
    <xf numFmtId="0" fontId="0" fillId="30" borderId="3" xfId="0" applyFill="1" applyBorder="1" applyAlignment="1">
      <alignment horizontal="center"/>
    </xf>
    <xf numFmtId="0" fontId="68" fillId="30" borderId="3" xfId="0" applyFont="1" applyFill="1" applyBorder="1" applyAlignment="1">
      <alignment horizontal="center"/>
    </xf>
    <xf numFmtId="0" fontId="0" fillId="30" borderId="3" xfId="0" applyFill="1" applyBorder="1" applyAlignment="1"/>
    <xf numFmtId="166" fontId="0" fillId="30" borderId="3" xfId="0" applyNumberFormat="1" applyFill="1" applyBorder="1" applyAlignment="1"/>
    <xf numFmtId="0" fontId="71" fillId="30" borderId="18" xfId="0" applyFont="1" applyFill="1" applyBorder="1" applyAlignment="1">
      <alignment horizontal="center"/>
    </xf>
    <xf numFmtId="0" fontId="68" fillId="30" borderId="3" xfId="0" applyFont="1" applyFill="1" applyBorder="1" applyAlignment="1"/>
    <xf numFmtId="165" fontId="0" fillId="9" borderId="3" xfId="0" applyNumberFormat="1" applyFill="1" applyBorder="1" applyAlignment="1"/>
    <xf numFmtId="0" fontId="68" fillId="18" borderId="3" xfId="0" applyFont="1" applyFill="1" applyBorder="1" applyAlignment="1"/>
    <xf numFmtId="0" fontId="48" fillId="30" borderId="3" xfId="0" applyFont="1" applyFill="1" applyBorder="1" applyAlignment="1">
      <alignment horizontal="center"/>
    </xf>
    <xf numFmtId="0" fontId="46" fillId="30" borderId="3" xfId="0" applyFont="1" applyFill="1" applyBorder="1" applyAlignment="1"/>
    <xf numFmtId="0" fontId="77" fillId="0" borderId="0" xfId="0" applyFont="1">
      <alignment vertical="center"/>
    </xf>
    <xf numFmtId="0" fontId="0" fillId="0" borderId="0" xfId="0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68" fillId="30" borderId="12" xfId="0" applyFont="1" applyFill="1" applyBorder="1" applyAlignment="1"/>
    <xf numFmtId="0" fontId="26" fillId="28" borderId="3" xfId="0" applyFont="1" applyFill="1" applyBorder="1" applyAlignment="1">
      <alignment horizontal="left"/>
    </xf>
    <xf numFmtId="0" fontId="68" fillId="32" borderId="3" xfId="0" applyFont="1" applyFill="1" applyBorder="1" applyAlignment="1">
      <alignment horizontal="center"/>
    </xf>
    <xf numFmtId="0" fontId="79" fillId="0" borderId="3" xfId="0" applyFont="1" applyBorder="1" applyAlignment="1">
      <alignment horizontal="center"/>
    </xf>
    <xf numFmtId="0" fontId="68" fillId="2" borderId="3" xfId="0" applyFont="1" applyFill="1" applyBorder="1" applyAlignment="1">
      <alignment horizontal="center"/>
    </xf>
    <xf numFmtId="166" fontId="0" fillId="19" borderId="3" xfId="0" applyNumberFormat="1" applyFill="1" applyBorder="1" applyAlignment="1"/>
    <xf numFmtId="0" fontId="75" fillId="9" borderId="3" xfId="0" applyFont="1" applyFill="1" applyBorder="1" applyAlignment="1"/>
    <xf numFmtId="0" fontId="27" fillId="30" borderId="3" xfId="0" applyFont="1" applyFill="1" applyBorder="1" applyAlignment="1"/>
    <xf numFmtId="0" fontId="65" fillId="9" borderId="3" xfId="0" applyFont="1" applyFill="1" applyBorder="1" applyAlignment="1"/>
    <xf numFmtId="0" fontId="81" fillId="37" borderId="3" xfId="0" applyFont="1" applyFill="1" applyBorder="1" applyAlignment="1"/>
    <xf numFmtId="166" fontId="0" fillId="18" borderId="3" xfId="0" applyNumberFormat="1" applyFill="1" applyBorder="1" applyAlignment="1"/>
    <xf numFmtId="0" fontId="48" fillId="18" borderId="3" xfId="0" applyFont="1" applyFill="1" applyBorder="1" applyAlignment="1">
      <alignment horizontal="center"/>
    </xf>
    <xf numFmtId="0" fontId="65" fillId="0" borderId="0" xfId="0" applyFont="1" applyAlignment="1"/>
    <xf numFmtId="0" fontId="26" fillId="0" borderId="0" xfId="0" applyFont="1" applyAlignment="1"/>
    <xf numFmtId="0" fontId="26" fillId="19" borderId="0" xfId="0" applyFont="1" applyFill="1" applyAlignment="1"/>
    <xf numFmtId="0" fontId="57" fillId="0" borderId="0" xfId="0" applyFont="1" applyAlignment="1"/>
    <xf numFmtId="0" fontId="57" fillId="19" borderId="0" xfId="0" applyFont="1" applyFill="1" applyAlignment="1"/>
    <xf numFmtId="0" fontId="69" fillId="0" borderId="0" xfId="0" applyFont="1" applyAlignment="1"/>
    <xf numFmtId="0" fontId="49" fillId="0" borderId="0" xfId="0" applyFont="1" applyAlignment="1"/>
    <xf numFmtId="0" fontId="82" fillId="19" borderId="3" xfId="0" applyFont="1" applyFill="1" applyBorder="1" applyAlignment="1"/>
    <xf numFmtId="0" fontId="82" fillId="9" borderId="3" xfId="0" applyFont="1" applyFill="1" applyBorder="1" applyAlignment="1"/>
    <xf numFmtId="166" fontId="0" fillId="38" borderId="3" xfId="0" applyNumberFormat="1" applyFill="1" applyBorder="1" applyAlignment="1"/>
    <xf numFmtId="0" fontId="40" fillId="15" borderId="42" xfId="0" applyFont="1" applyFill="1" applyBorder="1" applyAlignment="1">
      <alignment horizontal="center"/>
    </xf>
    <xf numFmtId="0" fontId="40" fillId="7" borderId="42" xfId="0" applyFont="1" applyFill="1" applyBorder="1" applyAlignment="1">
      <alignment horizontal="center"/>
    </xf>
    <xf numFmtId="0" fontId="40" fillId="23" borderId="42" xfId="0" applyFont="1" applyFill="1" applyBorder="1" applyAlignment="1">
      <alignment horizontal="center"/>
    </xf>
    <xf numFmtId="0" fontId="40" fillId="25" borderId="42" xfId="0" applyFont="1" applyFill="1" applyBorder="1" applyAlignment="1">
      <alignment horizontal="center"/>
    </xf>
    <xf numFmtId="164" fontId="30" fillId="0" borderId="43" xfId="5" applyFont="1" applyBorder="1" applyAlignment="1">
      <alignment horizontal="center" vertical="center"/>
    </xf>
    <xf numFmtId="164" fontId="30" fillId="0" borderId="44" xfId="5" applyFont="1" applyBorder="1" applyAlignment="1">
      <alignment horizontal="center" vertical="center"/>
    </xf>
    <xf numFmtId="0" fontId="41" fillId="11" borderId="45" xfId="1" applyFont="1" applyFill="1" applyBorder="1" applyAlignment="1">
      <alignment horizontal="center" vertical="center"/>
    </xf>
    <xf numFmtId="0" fontId="41" fillId="11" borderId="43" xfId="1" applyFont="1" applyFill="1" applyBorder="1" applyAlignment="1">
      <alignment horizontal="center" vertical="center"/>
    </xf>
    <xf numFmtId="0" fontId="41" fillId="11" borderId="44" xfId="1" applyFont="1" applyFill="1" applyBorder="1" applyAlignment="1">
      <alignment horizontal="center" vertical="center"/>
    </xf>
    <xf numFmtId="0" fontId="39" fillId="0" borderId="43" xfId="1" applyFont="1" applyBorder="1" applyAlignment="1">
      <alignment horizontal="center" vertical="center"/>
    </xf>
    <xf numFmtId="0" fontId="33" fillId="0" borderId="40" xfId="2" applyFont="1" applyBorder="1" applyAlignment="1">
      <alignment horizontal="center" vertical="center" wrapText="1"/>
    </xf>
    <xf numFmtId="0" fontId="33" fillId="0" borderId="30" xfId="2" applyFont="1" applyBorder="1" applyAlignment="1">
      <alignment horizontal="center" vertical="center" wrapText="1"/>
    </xf>
    <xf numFmtId="0" fontId="33" fillId="0" borderId="34" xfId="2" applyFont="1" applyBorder="1" applyAlignment="1">
      <alignment horizontal="center" vertical="center" wrapText="1"/>
    </xf>
    <xf numFmtId="0" fontId="33" fillId="0" borderId="46" xfId="2" applyFont="1" applyBorder="1" applyAlignment="1">
      <alignment horizontal="center" vertical="center" wrapText="1"/>
    </xf>
    <xf numFmtId="0" fontId="33" fillId="0" borderId="47" xfId="2" applyFont="1" applyBorder="1" applyAlignment="1">
      <alignment horizontal="center" vertical="center" wrapText="1"/>
    </xf>
    <xf numFmtId="0" fontId="30" fillId="0" borderId="45" xfId="1" applyFont="1" applyBorder="1" applyAlignment="1">
      <alignment horizontal="center" vertical="center"/>
    </xf>
    <xf numFmtId="0" fontId="30" fillId="0" borderId="43" xfId="1" applyFont="1" applyBorder="1" applyAlignment="1">
      <alignment horizontal="center" vertical="center"/>
    </xf>
    <xf numFmtId="0" fontId="30" fillId="0" borderId="5" xfId="1" applyFont="1" applyBorder="1" applyAlignment="1">
      <alignment horizontal="center" vertical="center"/>
    </xf>
  </cellXfs>
  <cellStyles count="8">
    <cellStyle name="Hyperlink" xfId="7" builtinId="8"/>
    <cellStyle name="Normal" xfId="0" builtinId="0"/>
    <cellStyle name="Normal 2" xfId="6" xr:uid="{4C8BB53E-BFE8-460F-A624-AA3D4B2EDA55}"/>
    <cellStyle name="쉼표 [0] 2" xfId="3" xr:uid="{00000000-0005-0000-0000-000000000000}"/>
    <cellStyle name="쉼표 [0] 3" xfId="5" xr:uid="{00000000-0005-0000-0000-000001000000}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13" Type="http://schemas.openxmlformats.org/officeDocument/2006/relationships/image" Target="../media/image18.jpeg"/><Relationship Id="rId18" Type="http://schemas.openxmlformats.org/officeDocument/2006/relationships/image" Target="../media/image23.jpeg"/><Relationship Id="rId26" Type="http://schemas.openxmlformats.org/officeDocument/2006/relationships/image" Target="../media/image31.jpeg"/><Relationship Id="rId3" Type="http://schemas.openxmlformats.org/officeDocument/2006/relationships/image" Target="../media/image8.jpeg"/><Relationship Id="rId21" Type="http://schemas.openxmlformats.org/officeDocument/2006/relationships/image" Target="../media/image26.jpeg"/><Relationship Id="rId7" Type="http://schemas.openxmlformats.org/officeDocument/2006/relationships/image" Target="../media/image12.jpeg"/><Relationship Id="rId12" Type="http://schemas.openxmlformats.org/officeDocument/2006/relationships/image" Target="../media/image17.jpeg"/><Relationship Id="rId17" Type="http://schemas.openxmlformats.org/officeDocument/2006/relationships/image" Target="../media/image22.jpeg"/><Relationship Id="rId25" Type="http://schemas.openxmlformats.org/officeDocument/2006/relationships/image" Target="../media/image30.jpeg"/><Relationship Id="rId2" Type="http://schemas.openxmlformats.org/officeDocument/2006/relationships/image" Target="../media/image7.jpeg"/><Relationship Id="rId16" Type="http://schemas.openxmlformats.org/officeDocument/2006/relationships/image" Target="../media/image21.jpeg"/><Relationship Id="rId20" Type="http://schemas.openxmlformats.org/officeDocument/2006/relationships/image" Target="../media/image25.jpeg"/><Relationship Id="rId29" Type="http://schemas.openxmlformats.org/officeDocument/2006/relationships/image" Target="../media/image34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11" Type="http://schemas.openxmlformats.org/officeDocument/2006/relationships/image" Target="../media/image16.jpeg"/><Relationship Id="rId24" Type="http://schemas.openxmlformats.org/officeDocument/2006/relationships/image" Target="../media/image29.jpeg"/><Relationship Id="rId32" Type="http://schemas.openxmlformats.org/officeDocument/2006/relationships/image" Target="../media/image37.jpeg"/><Relationship Id="rId5" Type="http://schemas.openxmlformats.org/officeDocument/2006/relationships/image" Target="../media/image10.jpeg"/><Relationship Id="rId15" Type="http://schemas.openxmlformats.org/officeDocument/2006/relationships/image" Target="../media/image20.jpeg"/><Relationship Id="rId23" Type="http://schemas.openxmlformats.org/officeDocument/2006/relationships/image" Target="../media/image28.jpeg"/><Relationship Id="rId28" Type="http://schemas.openxmlformats.org/officeDocument/2006/relationships/image" Target="../media/image33.jpeg"/><Relationship Id="rId10" Type="http://schemas.openxmlformats.org/officeDocument/2006/relationships/image" Target="../media/image15.jpeg"/><Relationship Id="rId19" Type="http://schemas.openxmlformats.org/officeDocument/2006/relationships/image" Target="../media/image24.jpeg"/><Relationship Id="rId31" Type="http://schemas.openxmlformats.org/officeDocument/2006/relationships/image" Target="../media/image36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Relationship Id="rId14" Type="http://schemas.openxmlformats.org/officeDocument/2006/relationships/image" Target="../media/image19.jpeg"/><Relationship Id="rId22" Type="http://schemas.openxmlformats.org/officeDocument/2006/relationships/image" Target="../media/image27.jpeg"/><Relationship Id="rId27" Type="http://schemas.openxmlformats.org/officeDocument/2006/relationships/image" Target="../media/image32.jpeg"/><Relationship Id="rId30" Type="http://schemas.openxmlformats.org/officeDocument/2006/relationships/image" Target="../media/image35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.jpeg"/><Relationship Id="rId18" Type="http://schemas.openxmlformats.org/officeDocument/2006/relationships/image" Target="../media/image55.jpeg"/><Relationship Id="rId26" Type="http://schemas.openxmlformats.org/officeDocument/2006/relationships/image" Target="../media/image63.png"/><Relationship Id="rId39" Type="http://schemas.openxmlformats.org/officeDocument/2006/relationships/image" Target="../media/image76.png"/><Relationship Id="rId21" Type="http://schemas.openxmlformats.org/officeDocument/2006/relationships/image" Target="../media/image58.jpe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7" Type="http://schemas.openxmlformats.org/officeDocument/2006/relationships/image" Target="../media/image44.jpeg"/><Relationship Id="rId2" Type="http://schemas.openxmlformats.org/officeDocument/2006/relationships/image" Target="../media/image39.jpeg"/><Relationship Id="rId16" Type="http://schemas.openxmlformats.org/officeDocument/2006/relationships/image" Target="../media/image53.jpeg"/><Relationship Id="rId29" Type="http://schemas.openxmlformats.org/officeDocument/2006/relationships/image" Target="../media/image66.png"/><Relationship Id="rId1" Type="http://schemas.openxmlformats.org/officeDocument/2006/relationships/image" Target="../media/image38.jpeg"/><Relationship Id="rId6" Type="http://schemas.openxmlformats.org/officeDocument/2006/relationships/image" Target="../media/image43.jpeg"/><Relationship Id="rId11" Type="http://schemas.openxmlformats.org/officeDocument/2006/relationships/image" Target="../media/image48.jpeg"/><Relationship Id="rId24" Type="http://schemas.openxmlformats.org/officeDocument/2006/relationships/image" Target="../media/image61.pn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" Type="http://schemas.openxmlformats.org/officeDocument/2006/relationships/image" Target="../media/image42.jpeg"/><Relationship Id="rId15" Type="http://schemas.openxmlformats.org/officeDocument/2006/relationships/image" Target="../media/image52.jpe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10" Type="http://schemas.openxmlformats.org/officeDocument/2006/relationships/image" Target="../media/image47.jpeg"/><Relationship Id="rId19" Type="http://schemas.openxmlformats.org/officeDocument/2006/relationships/image" Target="../media/image56.jpe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jpeg"/><Relationship Id="rId22" Type="http://schemas.openxmlformats.org/officeDocument/2006/relationships/image" Target="../media/image59.jpeg"/><Relationship Id="rId27" Type="http://schemas.openxmlformats.org/officeDocument/2006/relationships/image" Target="../media/image64.pn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8" Type="http://schemas.openxmlformats.org/officeDocument/2006/relationships/image" Target="../media/image45.jpeg"/><Relationship Id="rId3" Type="http://schemas.openxmlformats.org/officeDocument/2006/relationships/image" Target="../media/image40.jpeg"/><Relationship Id="rId12" Type="http://schemas.openxmlformats.org/officeDocument/2006/relationships/image" Target="../media/image49.jpeg"/><Relationship Id="rId17" Type="http://schemas.openxmlformats.org/officeDocument/2006/relationships/image" Target="../media/image54.jpeg"/><Relationship Id="rId25" Type="http://schemas.openxmlformats.org/officeDocument/2006/relationships/image" Target="../media/image62.pn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20" Type="http://schemas.openxmlformats.org/officeDocument/2006/relationships/image" Target="../media/image57.jpeg"/><Relationship Id="rId41" Type="http://schemas.openxmlformats.org/officeDocument/2006/relationships/image" Target="../media/image78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9.jpeg"/><Relationship Id="rId21" Type="http://schemas.openxmlformats.org/officeDocument/2006/relationships/image" Target="../media/image104.jpeg"/><Relationship Id="rId42" Type="http://schemas.openxmlformats.org/officeDocument/2006/relationships/image" Target="../media/image125.jpeg"/><Relationship Id="rId47" Type="http://schemas.openxmlformats.org/officeDocument/2006/relationships/image" Target="../media/image130.jpeg"/><Relationship Id="rId63" Type="http://schemas.openxmlformats.org/officeDocument/2006/relationships/image" Target="../media/image146.jpeg"/><Relationship Id="rId68" Type="http://schemas.openxmlformats.org/officeDocument/2006/relationships/image" Target="../media/image151.jpeg"/><Relationship Id="rId16" Type="http://schemas.openxmlformats.org/officeDocument/2006/relationships/image" Target="../media/image99.jpeg"/><Relationship Id="rId11" Type="http://schemas.openxmlformats.org/officeDocument/2006/relationships/image" Target="../media/image94.jpeg"/><Relationship Id="rId32" Type="http://schemas.openxmlformats.org/officeDocument/2006/relationships/image" Target="../media/image115.jpeg"/><Relationship Id="rId37" Type="http://schemas.openxmlformats.org/officeDocument/2006/relationships/image" Target="../media/image120.jpeg"/><Relationship Id="rId53" Type="http://schemas.openxmlformats.org/officeDocument/2006/relationships/image" Target="../media/image136.jpeg"/><Relationship Id="rId58" Type="http://schemas.openxmlformats.org/officeDocument/2006/relationships/image" Target="../media/image141.jpeg"/><Relationship Id="rId74" Type="http://schemas.openxmlformats.org/officeDocument/2006/relationships/image" Target="../media/image157.jpeg"/><Relationship Id="rId79" Type="http://schemas.openxmlformats.org/officeDocument/2006/relationships/image" Target="../media/image162.jpeg"/><Relationship Id="rId5" Type="http://schemas.openxmlformats.org/officeDocument/2006/relationships/image" Target="../media/image88.jpeg"/><Relationship Id="rId61" Type="http://schemas.openxmlformats.org/officeDocument/2006/relationships/image" Target="../media/image144.jpeg"/><Relationship Id="rId82" Type="http://schemas.openxmlformats.org/officeDocument/2006/relationships/image" Target="../media/image165.jpeg"/><Relationship Id="rId19" Type="http://schemas.openxmlformats.org/officeDocument/2006/relationships/image" Target="../media/image102.jpeg"/><Relationship Id="rId14" Type="http://schemas.openxmlformats.org/officeDocument/2006/relationships/image" Target="../media/image97.jpeg"/><Relationship Id="rId22" Type="http://schemas.openxmlformats.org/officeDocument/2006/relationships/image" Target="../media/image105.jpeg"/><Relationship Id="rId27" Type="http://schemas.openxmlformats.org/officeDocument/2006/relationships/image" Target="../media/image110.jpeg"/><Relationship Id="rId30" Type="http://schemas.openxmlformats.org/officeDocument/2006/relationships/image" Target="../media/image113.jpeg"/><Relationship Id="rId35" Type="http://schemas.openxmlformats.org/officeDocument/2006/relationships/image" Target="../media/image118.jpeg"/><Relationship Id="rId43" Type="http://schemas.openxmlformats.org/officeDocument/2006/relationships/image" Target="../media/image126.jpeg"/><Relationship Id="rId48" Type="http://schemas.openxmlformats.org/officeDocument/2006/relationships/image" Target="../media/image131.jpeg"/><Relationship Id="rId56" Type="http://schemas.openxmlformats.org/officeDocument/2006/relationships/image" Target="../media/image139.jpeg"/><Relationship Id="rId64" Type="http://schemas.openxmlformats.org/officeDocument/2006/relationships/image" Target="../media/image147.jpeg"/><Relationship Id="rId69" Type="http://schemas.openxmlformats.org/officeDocument/2006/relationships/image" Target="../media/image152.jpeg"/><Relationship Id="rId77" Type="http://schemas.openxmlformats.org/officeDocument/2006/relationships/image" Target="../media/image160.jpeg"/><Relationship Id="rId8" Type="http://schemas.openxmlformats.org/officeDocument/2006/relationships/image" Target="../media/image91.jpeg"/><Relationship Id="rId51" Type="http://schemas.openxmlformats.org/officeDocument/2006/relationships/image" Target="../media/image134.jpeg"/><Relationship Id="rId72" Type="http://schemas.openxmlformats.org/officeDocument/2006/relationships/image" Target="../media/image155.jpeg"/><Relationship Id="rId80" Type="http://schemas.openxmlformats.org/officeDocument/2006/relationships/image" Target="../media/image163.jpeg"/><Relationship Id="rId3" Type="http://schemas.openxmlformats.org/officeDocument/2006/relationships/image" Target="../media/image86.jpeg"/><Relationship Id="rId12" Type="http://schemas.openxmlformats.org/officeDocument/2006/relationships/image" Target="../media/image95.jpeg"/><Relationship Id="rId17" Type="http://schemas.openxmlformats.org/officeDocument/2006/relationships/image" Target="../media/image100.jpeg"/><Relationship Id="rId25" Type="http://schemas.openxmlformats.org/officeDocument/2006/relationships/image" Target="../media/image108.jpeg"/><Relationship Id="rId33" Type="http://schemas.openxmlformats.org/officeDocument/2006/relationships/image" Target="../media/image116.jpeg"/><Relationship Id="rId38" Type="http://schemas.openxmlformats.org/officeDocument/2006/relationships/image" Target="../media/image121.jpeg"/><Relationship Id="rId46" Type="http://schemas.openxmlformats.org/officeDocument/2006/relationships/image" Target="../media/image129.jpeg"/><Relationship Id="rId59" Type="http://schemas.openxmlformats.org/officeDocument/2006/relationships/image" Target="../media/image142.jpeg"/><Relationship Id="rId67" Type="http://schemas.openxmlformats.org/officeDocument/2006/relationships/image" Target="../media/image150.jpeg"/><Relationship Id="rId20" Type="http://schemas.openxmlformats.org/officeDocument/2006/relationships/image" Target="../media/image103.jpeg"/><Relationship Id="rId41" Type="http://schemas.openxmlformats.org/officeDocument/2006/relationships/image" Target="../media/image124.jpeg"/><Relationship Id="rId54" Type="http://schemas.openxmlformats.org/officeDocument/2006/relationships/image" Target="../media/image137.jpeg"/><Relationship Id="rId62" Type="http://schemas.openxmlformats.org/officeDocument/2006/relationships/image" Target="../media/image145.jpeg"/><Relationship Id="rId70" Type="http://schemas.openxmlformats.org/officeDocument/2006/relationships/image" Target="../media/image153.jpeg"/><Relationship Id="rId75" Type="http://schemas.openxmlformats.org/officeDocument/2006/relationships/image" Target="../media/image158.jpeg"/><Relationship Id="rId1" Type="http://schemas.openxmlformats.org/officeDocument/2006/relationships/image" Target="../media/image84.jpeg"/><Relationship Id="rId6" Type="http://schemas.openxmlformats.org/officeDocument/2006/relationships/image" Target="../media/image89.jpeg"/><Relationship Id="rId15" Type="http://schemas.openxmlformats.org/officeDocument/2006/relationships/image" Target="../media/image98.jpeg"/><Relationship Id="rId23" Type="http://schemas.openxmlformats.org/officeDocument/2006/relationships/image" Target="../media/image106.jpeg"/><Relationship Id="rId28" Type="http://schemas.openxmlformats.org/officeDocument/2006/relationships/image" Target="../media/image111.jpeg"/><Relationship Id="rId36" Type="http://schemas.openxmlformats.org/officeDocument/2006/relationships/image" Target="../media/image119.jpeg"/><Relationship Id="rId49" Type="http://schemas.openxmlformats.org/officeDocument/2006/relationships/image" Target="../media/image132.jpeg"/><Relationship Id="rId57" Type="http://schemas.openxmlformats.org/officeDocument/2006/relationships/image" Target="../media/image140.jpeg"/><Relationship Id="rId10" Type="http://schemas.openxmlformats.org/officeDocument/2006/relationships/image" Target="../media/image93.jpeg"/><Relationship Id="rId31" Type="http://schemas.openxmlformats.org/officeDocument/2006/relationships/image" Target="../media/image114.jpeg"/><Relationship Id="rId44" Type="http://schemas.openxmlformats.org/officeDocument/2006/relationships/image" Target="../media/image127.jpeg"/><Relationship Id="rId52" Type="http://schemas.openxmlformats.org/officeDocument/2006/relationships/image" Target="../media/image135.jpeg"/><Relationship Id="rId60" Type="http://schemas.openxmlformats.org/officeDocument/2006/relationships/image" Target="../media/image143.jpeg"/><Relationship Id="rId65" Type="http://schemas.openxmlformats.org/officeDocument/2006/relationships/image" Target="../media/image148.jpeg"/><Relationship Id="rId73" Type="http://schemas.openxmlformats.org/officeDocument/2006/relationships/image" Target="../media/image156.jpeg"/><Relationship Id="rId78" Type="http://schemas.openxmlformats.org/officeDocument/2006/relationships/image" Target="../media/image161.jpeg"/><Relationship Id="rId81" Type="http://schemas.openxmlformats.org/officeDocument/2006/relationships/image" Target="../media/image164.jpeg"/><Relationship Id="rId4" Type="http://schemas.openxmlformats.org/officeDocument/2006/relationships/image" Target="../media/image87.jpeg"/><Relationship Id="rId9" Type="http://schemas.openxmlformats.org/officeDocument/2006/relationships/image" Target="../media/image92.jpeg"/><Relationship Id="rId13" Type="http://schemas.openxmlformats.org/officeDocument/2006/relationships/image" Target="../media/image96.jpeg"/><Relationship Id="rId18" Type="http://schemas.openxmlformats.org/officeDocument/2006/relationships/image" Target="../media/image101.jpeg"/><Relationship Id="rId39" Type="http://schemas.openxmlformats.org/officeDocument/2006/relationships/image" Target="../media/image122.jpeg"/><Relationship Id="rId34" Type="http://schemas.openxmlformats.org/officeDocument/2006/relationships/image" Target="../media/image117.jpeg"/><Relationship Id="rId50" Type="http://schemas.openxmlformats.org/officeDocument/2006/relationships/image" Target="../media/image133.jpeg"/><Relationship Id="rId55" Type="http://schemas.openxmlformats.org/officeDocument/2006/relationships/image" Target="../media/image138.jpeg"/><Relationship Id="rId76" Type="http://schemas.openxmlformats.org/officeDocument/2006/relationships/image" Target="../media/image159.jpeg"/><Relationship Id="rId7" Type="http://schemas.openxmlformats.org/officeDocument/2006/relationships/image" Target="../media/image90.jpeg"/><Relationship Id="rId71" Type="http://schemas.openxmlformats.org/officeDocument/2006/relationships/image" Target="../media/image154.jpeg"/><Relationship Id="rId2" Type="http://schemas.openxmlformats.org/officeDocument/2006/relationships/image" Target="../media/image85.jpeg"/><Relationship Id="rId29" Type="http://schemas.openxmlformats.org/officeDocument/2006/relationships/image" Target="../media/image112.png"/><Relationship Id="rId24" Type="http://schemas.openxmlformats.org/officeDocument/2006/relationships/image" Target="../media/image107.jpeg"/><Relationship Id="rId40" Type="http://schemas.openxmlformats.org/officeDocument/2006/relationships/image" Target="../media/image123.jpeg"/><Relationship Id="rId45" Type="http://schemas.openxmlformats.org/officeDocument/2006/relationships/image" Target="../media/image128.jpeg"/><Relationship Id="rId66" Type="http://schemas.openxmlformats.org/officeDocument/2006/relationships/image" Target="../media/image149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78.jpeg"/><Relationship Id="rId18" Type="http://schemas.openxmlformats.org/officeDocument/2006/relationships/image" Target="../media/image183.jpeg"/><Relationship Id="rId26" Type="http://schemas.openxmlformats.org/officeDocument/2006/relationships/image" Target="../media/image191.png"/><Relationship Id="rId39" Type="http://schemas.openxmlformats.org/officeDocument/2006/relationships/image" Target="../media/image204.png"/><Relationship Id="rId21" Type="http://schemas.openxmlformats.org/officeDocument/2006/relationships/image" Target="../media/image186.jpeg"/><Relationship Id="rId34" Type="http://schemas.openxmlformats.org/officeDocument/2006/relationships/image" Target="../media/image199.png"/><Relationship Id="rId42" Type="http://schemas.openxmlformats.org/officeDocument/2006/relationships/image" Target="../media/image207.png"/><Relationship Id="rId7" Type="http://schemas.openxmlformats.org/officeDocument/2006/relationships/image" Target="../media/image172.jpeg"/><Relationship Id="rId2" Type="http://schemas.openxmlformats.org/officeDocument/2006/relationships/image" Target="../media/image167.jpeg"/><Relationship Id="rId16" Type="http://schemas.openxmlformats.org/officeDocument/2006/relationships/image" Target="../media/image181.jpeg"/><Relationship Id="rId29" Type="http://schemas.openxmlformats.org/officeDocument/2006/relationships/image" Target="../media/image194.png"/><Relationship Id="rId1" Type="http://schemas.openxmlformats.org/officeDocument/2006/relationships/image" Target="../media/image166.jpeg"/><Relationship Id="rId6" Type="http://schemas.openxmlformats.org/officeDocument/2006/relationships/image" Target="../media/image171.jpeg"/><Relationship Id="rId11" Type="http://schemas.openxmlformats.org/officeDocument/2006/relationships/image" Target="../media/image176.jpeg"/><Relationship Id="rId24" Type="http://schemas.openxmlformats.org/officeDocument/2006/relationships/image" Target="../media/image189.png"/><Relationship Id="rId32" Type="http://schemas.openxmlformats.org/officeDocument/2006/relationships/image" Target="../media/image197.png"/><Relationship Id="rId37" Type="http://schemas.openxmlformats.org/officeDocument/2006/relationships/image" Target="../media/image202.png"/><Relationship Id="rId40" Type="http://schemas.openxmlformats.org/officeDocument/2006/relationships/image" Target="../media/image205.png"/><Relationship Id="rId45" Type="http://schemas.openxmlformats.org/officeDocument/2006/relationships/image" Target="../media/image210.png"/><Relationship Id="rId5" Type="http://schemas.openxmlformats.org/officeDocument/2006/relationships/image" Target="../media/image170.jpeg"/><Relationship Id="rId15" Type="http://schemas.openxmlformats.org/officeDocument/2006/relationships/image" Target="../media/image180.jpeg"/><Relationship Id="rId23" Type="http://schemas.openxmlformats.org/officeDocument/2006/relationships/image" Target="../media/image188.jpeg"/><Relationship Id="rId28" Type="http://schemas.openxmlformats.org/officeDocument/2006/relationships/image" Target="../media/image193.png"/><Relationship Id="rId36" Type="http://schemas.openxmlformats.org/officeDocument/2006/relationships/image" Target="../media/image201.png"/><Relationship Id="rId10" Type="http://schemas.openxmlformats.org/officeDocument/2006/relationships/image" Target="../media/image175.jpeg"/><Relationship Id="rId19" Type="http://schemas.openxmlformats.org/officeDocument/2006/relationships/image" Target="../media/image184.jpeg"/><Relationship Id="rId31" Type="http://schemas.openxmlformats.org/officeDocument/2006/relationships/image" Target="../media/image196.png"/><Relationship Id="rId44" Type="http://schemas.openxmlformats.org/officeDocument/2006/relationships/image" Target="../media/image209.png"/><Relationship Id="rId4" Type="http://schemas.openxmlformats.org/officeDocument/2006/relationships/image" Target="../media/image169.jpeg"/><Relationship Id="rId9" Type="http://schemas.openxmlformats.org/officeDocument/2006/relationships/image" Target="../media/image174.jpeg"/><Relationship Id="rId14" Type="http://schemas.openxmlformats.org/officeDocument/2006/relationships/image" Target="../media/image179.jpeg"/><Relationship Id="rId22" Type="http://schemas.openxmlformats.org/officeDocument/2006/relationships/image" Target="../media/image187.jpeg"/><Relationship Id="rId27" Type="http://schemas.openxmlformats.org/officeDocument/2006/relationships/image" Target="../media/image192.png"/><Relationship Id="rId30" Type="http://schemas.openxmlformats.org/officeDocument/2006/relationships/image" Target="../media/image195.png"/><Relationship Id="rId35" Type="http://schemas.openxmlformats.org/officeDocument/2006/relationships/image" Target="../media/image200.png"/><Relationship Id="rId43" Type="http://schemas.openxmlformats.org/officeDocument/2006/relationships/image" Target="../media/image208.png"/><Relationship Id="rId8" Type="http://schemas.openxmlformats.org/officeDocument/2006/relationships/image" Target="../media/image173.jpeg"/><Relationship Id="rId3" Type="http://schemas.openxmlformats.org/officeDocument/2006/relationships/image" Target="../media/image168.jpeg"/><Relationship Id="rId12" Type="http://schemas.openxmlformats.org/officeDocument/2006/relationships/image" Target="../media/image177.jpeg"/><Relationship Id="rId17" Type="http://schemas.openxmlformats.org/officeDocument/2006/relationships/image" Target="../media/image182.jpeg"/><Relationship Id="rId25" Type="http://schemas.openxmlformats.org/officeDocument/2006/relationships/image" Target="../media/image190.png"/><Relationship Id="rId33" Type="http://schemas.openxmlformats.org/officeDocument/2006/relationships/image" Target="../media/image198.png"/><Relationship Id="rId38" Type="http://schemas.openxmlformats.org/officeDocument/2006/relationships/image" Target="../media/image203.png"/><Relationship Id="rId46" Type="http://schemas.openxmlformats.org/officeDocument/2006/relationships/image" Target="../media/image211.png"/><Relationship Id="rId20" Type="http://schemas.openxmlformats.org/officeDocument/2006/relationships/image" Target="../media/image185.jpeg"/><Relationship Id="rId41" Type="http://schemas.openxmlformats.org/officeDocument/2006/relationships/image" Target="../media/image20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551</xdr:row>
      <xdr:rowOff>0</xdr:rowOff>
    </xdr:from>
    <xdr:to>
      <xdr:col>14</xdr:col>
      <xdr:colOff>724372</xdr:colOff>
      <xdr:row>567</xdr:row>
      <xdr:rowOff>133625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5845ECC-F9F6-C319-1D83-BC6F23E8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0" y="106451400"/>
          <a:ext cx="5448772" cy="31778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317</xdr:row>
      <xdr:rowOff>200025</xdr:rowOff>
    </xdr:from>
    <xdr:to>
      <xdr:col>6</xdr:col>
      <xdr:colOff>478155</xdr:colOff>
      <xdr:row>347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6836925"/>
          <a:ext cx="9372600" cy="612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318</xdr:row>
      <xdr:rowOff>0</xdr:rowOff>
    </xdr:from>
    <xdr:to>
      <xdr:col>17</xdr:col>
      <xdr:colOff>1276350</xdr:colOff>
      <xdr:row>347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66846450"/>
          <a:ext cx="936307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348</xdr:row>
      <xdr:rowOff>0</xdr:rowOff>
    </xdr:from>
    <xdr:to>
      <xdr:col>6</xdr:col>
      <xdr:colOff>419100</xdr:colOff>
      <xdr:row>377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3132950"/>
          <a:ext cx="933450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17</xdr:col>
      <xdr:colOff>1272540</xdr:colOff>
      <xdr:row>376</xdr:row>
      <xdr:rowOff>173355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0" y="73132950"/>
          <a:ext cx="9372600" cy="604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1323975</xdr:colOff>
      <xdr:row>338</xdr:row>
      <xdr:rowOff>85725</xdr:rowOff>
    </xdr:from>
    <xdr:to>
      <xdr:col>4</xdr:col>
      <xdr:colOff>952500</xdr:colOff>
      <xdr:row>344</xdr:row>
      <xdr:rowOff>76200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CxnSpPr/>
      </xdr:nvCxnSpPr>
      <xdr:spPr>
        <a:xfrm flipV="1">
          <a:off x="2247900" y="71123175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895350</xdr:colOff>
      <xdr:row>338</xdr:row>
      <xdr:rowOff>57150</xdr:rowOff>
    </xdr:from>
    <xdr:to>
      <xdr:col>4</xdr:col>
      <xdr:colOff>2047875</xdr:colOff>
      <xdr:row>344</xdr:row>
      <xdr:rowOff>47625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/>
      </xdr:nvCxnSpPr>
      <xdr:spPr>
        <a:xfrm flipV="1">
          <a:off x="3343275" y="71094600"/>
          <a:ext cx="1152525" cy="1247775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1152525</xdr:colOff>
      <xdr:row>0</xdr:row>
      <xdr:rowOff>1619249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1619249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1123950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1171575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1619249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1123950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1123950</xdr:colOff>
      <xdr:row>0</xdr:row>
      <xdr:rowOff>1581150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1123950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1590675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1114425</xdr:colOff>
      <xdr:row>2</xdr:row>
      <xdr:rowOff>1581150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1123950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1123950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1114425</xdr:colOff>
      <xdr:row>2</xdr:row>
      <xdr:rowOff>1581150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1162050</xdr:colOff>
      <xdr:row>0</xdr:row>
      <xdr:rowOff>1581150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1123950</xdr:colOff>
      <xdr:row>2</xdr:row>
      <xdr:rowOff>1581150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1200150</xdr:colOff>
      <xdr:row>0</xdr:row>
      <xdr:rowOff>1581150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1581150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1133475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38100</xdr:colOff>
      <xdr:row>2</xdr:row>
      <xdr:rowOff>19050</xdr:rowOff>
    </xdr:from>
    <xdr:to>
      <xdr:col>1</xdr:col>
      <xdr:colOff>1196340</xdr:colOff>
      <xdr:row>2</xdr:row>
      <xdr:rowOff>1638299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28750" y="1924050"/>
          <a:ext cx="1162050" cy="161924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4</xdr:row>
      <xdr:rowOff>38100</xdr:rowOff>
    </xdr:from>
    <xdr:to>
      <xdr:col>1</xdr:col>
      <xdr:colOff>1116330</xdr:colOff>
      <xdr:row>4</xdr:row>
      <xdr:rowOff>1600200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09700" y="3848100"/>
          <a:ext cx="1095375" cy="15621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19050</xdr:colOff>
      <xdr:row>4</xdr:row>
      <xdr:rowOff>38100</xdr:rowOff>
    </xdr:from>
    <xdr:to>
      <xdr:col>2</xdr:col>
      <xdr:colOff>1131570</xdr:colOff>
      <xdr:row>4</xdr:row>
      <xdr:rowOff>1611630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800350" y="3848100"/>
          <a:ext cx="11144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19050</xdr:colOff>
      <xdr:row>4</xdr:row>
      <xdr:rowOff>19050</xdr:rowOff>
    </xdr:from>
    <xdr:to>
      <xdr:col>3</xdr:col>
      <xdr:colOff>1116330</xdr:colOff>
      <xdr:row>4</xdr:row>
      <xdr:rowOff>1611630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10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191000" y="3829050"/>
          <a:ext cx="1095375" cy="1590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19050</xdr:colOff>
      <xdr:row>4</xdr:row>
      <xdr:rowOff>38100</xdr:rowOff>
    </xdr:from>
    <xdr:to>
      <xdr:col>4</xdr:col>
      <xdr:colOff>1093470</xdr:colOff>
      <xdr:row>4</xdr:row>
      <xdr:rowOff>1600200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581650" y="3848100"/>
          <a:ext cx="1076325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19050</xdr:rowOff>
    </xdr:from>
    <xdr:to>
      <xdr:col>5</xdr:col>
      <xdr:colOff>1158240</xdr:colOff>
      <xdr:row>4</xdr:row>
      <xdr:rowOff>1615440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10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6972300" y="3829050"/>
          <a:ext cx="11430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9525</xdr:rowOff>
    </xdr:from>
    <xdr:to>
      <xdr:col>8</xdr:col>
      <xdr:colOff>1268730</xdr:colOff>
      <xdr:row>2</xdr:row>
      <xdr:rowOff>1588770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1153775" y="1914525"/>
          <a:ext cx="1238250" cy="15811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95250</xdr:colOff>
      <xdr:row>4</xdr:row>
      <xdr:rowOff>34290</xdr:rowOff>
    </xdr:from>
    <xdr:to>
      <xdr:col>6</xdr:col>
      <xdr:colOff>1215390</xdr:colOff>
      <xdr:row>4</xdr:row>
      <xdr:rowOff>1615440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8439150" y="3844290"/>
          <a:ext cx="11201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4</xdr:row>
      <xdr:rowOff>59055</xdr:rowOff>
    </xdr:from>
    <xdr:to>
      <xdr:col>7</xdr:col>
      <xdr:colOff>1238250</xdr:colOff>
      <xdr:row>4</xdr:row>
      <xdr:rowOff>1691640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87742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4</xdr:row>
      <xdr:rowOff>59055</xdr:rowOff>
    </xdr:from>
    <xdr:to>
      <xdr:col>8</xdr:col>
      <xdr:colOff>1238250</xdr:colOff>
      <xdr:row>4</xdr:row>
      <xdr:rowOff>1691640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10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68075" y="3869055"/>
          <a:ext cx="1091565" cy="16287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142875</xdr:colOff>
      <xdr:row>4</xdr:row>
      <xdr:rowOff>59055</xdr:rowOff>
    </xdr:from>
    <xdr:to>
      <xdr:col>9</xdr:col>
      <xdr:colOff>1230630</xdr:colOff>
      <xdr:row>4</xdr:row>
      <xdr:rowOff>1689734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658725" y="3869055"/>
          <a:ext cx="1085850" cy="16287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1247774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0</xdr:col>
      <xdr:colOff>1234440</xdr:colOff>
      <xdr:row>1</xdr:row>
      <xdr:rowOff>1748790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D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025"/>
          <a:ext cx="1238250" cy="173926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1</xdr:row>
      <xdr:rowOff>9525</xdr:rowOff>
    </xdr:from>
    <xdr:to>
      <xdr:col>1</xdr:col>
      <xdr:colOff>1253490</xdr:colOff>
      <xdr:row>1</xdr:row>
      <xdr:rowOff>1771650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200025"/>
          <a:ext cx="11963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1</xdr:row>
      <xdr:rowOff>104775</xdr:rowOff>
    </xdr:from>
    <xdr:to>
      <xdr:col>3</xdr:col>
      <xdr:colOff>0</xdr:colOff>
      <xdr:row>1</xdr:row>
      <xdr:rowOff>1581150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D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2847975" y="295275"/>
          <a:ext cx="1314450" cy="1466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1310640</xdr:colOff>
      <xdr:row>3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1310640</xdr:colOff>
      <xdr:row>3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D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72390</xdr:colOff>
      <xdr:row>2</xdr:row>
      <xdr:rowOff>125730</xdr:rowOff>
    </xdr:from>
    <xdr:to>
      <xdr:col>1</xdr:col>
      <xdr:colOff>1348740</xdr:colOff>
      <xdr:row>3</xdr:row>
      <xdr:rowOff>1653540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D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463040" y="2164080"/>
          <a:ext cx="1268730" cy="17145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85725</xdr:colOff>
      <xdr:row>3</xdr:row>
      <xdr:rowOff>47625</xdr:rowOff>
    </xdr:from>
    <xdr:to>
      <xdr:col>4</xdr:col>
      <xdr:colOff>1278255</xdr:colOff>
      <xdr:row>3</xdr:row>
      <xdr:rowOff>1773555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5495925" y="2276475"/>
          <a:ext cx="1196340" cy="172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66675</xdr:colOff>
      <xdr:row>3</xdr:row>
      <xdr:rowOff>76200</xdr:rowOff>
    </xdr:from>
    <xdr:to>
      <xdr:col>6</xdr:col>
      <xdr:colOff>1163955</xdr:colOff>
      <xdr:row>3</xdr:row>
      <xdr:rowOff>1733550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181975" y="2305050"/>
          <a:ext cx="110490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104775</xdr:colOff>
      <xdr:row>3</xdr:row>
      <xdr:rowOff>36195</xdr:rowOff>
    </xdr:from>
    <xdr:to>
      <xdr:col>2</xdr:col>
      <xdr:colOff>1352550</xdr:colOff>
      <xdr:row>3</xdr:row>
      <xdr:rowOff>1775459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2886075" y="2265045"/>
          <a:ext cx="1238250" cy="17430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74295</xdr:rowOff>
    </xdr:from>
    <xdr:to>
      <xdr:col>0</xdr:col>
      <xdr:colOff>1162050</xdr:colOff>
      <xdr:row>3</xdr:row>
      <xdr:rowOff>1773555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303145"/>
          <a:ext cx="1152525" cy="170307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1200150</xdr:colOff>
      <xdr:row>3</xdr:row>
      <xdr:rowOff>1771650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55245</xdr:colOff>
      <xdr:row>0</xdr:row>
      <xdr:rowOff>163830</xdr:rowOff>
    </xdr:from>
    <xdr:to>
      <xdr:col>9</xdr:col>
      <xdr:colOff>1272540</xdr:colOff>
      <xdr:row>1</xdr:row>
      <xdr:rowOff>1767840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2571095" y="163830"/>
          <a:ext cx="1209675" cy="1790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66675</xdr:colOff>
      <xdr:row>3</xdr:row>
      <xdr:rowOff>0</xdr:rowOff>
    </xdr:from>
    <xdr:to>
      <xdr:col>9</xdr:col>
      <xdr:colOff>1295400</xdr:colOff>
      <xdr:row>3</xdr:row>
      <xdr:rowOff>1735455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2582525" y="2228850"/>
          <a:ext cx="1228725" cy="1743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201930</xdr:colOff>
      <xdr:row>3</xdr:row>
      <xdr:rowOff>15241</xdr:rowOff>
    </xdr:from>
    <xdr:to>
      <xdr:col>3</xdr:col>
      <xdr:colOff>1315668</xdr:colOff>
      <xdr:row>3</xdr:row>
      <xdr:rowOff>1672591</xdr:rowOff>
    </xdr:to>
    <xdr:pic>
      <xdr:nvPicPr>
        <xdr:cNvPr id="64" name="그림 45" descr="https://gimg.gilbut.co.kr/book/BN002987/rn_view_BN002987.jpg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3880" y="2244091"/>
          <a:ext cx="110421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1276350</xdr:colOff>
      <xdr:row>1</xdr:row>
      <xdr:rowOff>1752600</xdr:rowOff>
    </xdr:to>
    <xdr:pic>
      <xdr:nvPicPr>
        <xdr:cNvPr id="70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762750" y="190500"/>
          <a:ext cx="12725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1196340</xdr:colOff>
      <xdr:row>1</xdr:row>
      <xdr:rowOff>1752600</xdr:rowOff>
    </xdr:to>
    <xdr:pic>
      <xdr:nvPicPr>
        <xdr:cNvPr id="71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115300" y="1905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1238250</xdr:colOff>
      <xdr:row>1</xdr:row>
      <xdr:rowOff>1771650</xdr:rowOff>
    </xdr:to>
    <xdr:pic>
      <xdr:nvPicPr>
        <xdr:cNvPr id="72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67850" y="190500"/>
          <a:ext cx="1242060" cy="17678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1164269</xdr:colOff>
      <xdr:row>1</xdr:row>
      <xdr:rowOff>1697355</xdr:rowOff>
    </xdr:to>
    <xdr:pic>
      <xdr:nvPicPr>
        <xdr:cNvPr id="73" name="그림 54" descr="언스크립티드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"/>
          <a:ext cx="1168079" cy="1708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1295400</xdr:colOff>
      <xdr:row>1</xdr:row>
      <xdr:rowOff>1752600</xdr:rowOff>
    </xdr:to>
    <xdr:pic>
      <xdr:nvPicPr>
        <xdr:cNvPr id="41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4057650" y="190500"/>
          <a:ext cx="129540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1295400</xdr:colOff>
      <xdr:row>1</xdr:row>
      <xdr:rowOff>1581150</xdr:rowOff>
    </xdr:to>
    <xdr:pic>
      <xdr:nvPicPr>
        <xdr:cNvPr id="42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410200" y="190500"/>
          <a:ext cx="129540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95250</xdr:colOff>
      <xdr:row>1</xdr:row>
      <xdr:rowOff>171450</xdr:rowOff>
    </xdr:from>
    <xdr:to>
      <xdr:col>10</xdr:col>
      <xdr:colOff>1295400</xdr:colOff>
      <xdr:row>1</xdr:row>
      <xdr:rowOff>1562100</xdr:rowOff>
    </xdr:to>
    <xdr:pic>
      <xdr:nvPicPr>
        <xdr:cNvPr id="2" name="그림 1" descr="헤드 퍼스트 대수학(Head First Algebra)">
          <a:extLst>
            <a:ext uri="{FF2B5EF4-FFF2-40B4-BE49-F238E27FC236}">
              <a16:creationId xmlns:a16="http://schemas.microsoft.com/office/drawing/2014/main" id="{370A4A33-A744-4E72-8246-0B1A1EADA7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001750" y="361950"/>
          <a:ext cx="1200150" cy="1390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219075</xdr:colOff>
      <xdr:row>3</xdr:row>
      <xdr:rowOff>95250</xdr:rowOff>
    </xdr:from>
    <xdr:to>
      <xdr:col>10</xdr:col>
      <xdr:colOff>1352550</xdr:colOff>
      <xdr:row>3</xdr:row>
      <xdr:rowOff>1731645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75050C3-4AA3-4AD4-8554-D21E334D49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4125575" y="2324100"/>
          <a:ext cx="1123950" cy="1640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139065</xdr:rowOff>
    </xdr:from>
    <xdr:to>
      <xdr:col>4</xdr:col>
      <xdr:colOff>723900</xdr:colOff>
      <xdr:row>8</xdr:row>
      <xdr:rowOff>55245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C23EFBF-45CB-4361-ABD9-01537571CE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0" y="4396740"/>
          <a:ext cx="6286500" cy="4591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66675</xdr:rowOff>
    </xdr:from>
    <xdr:to>
      <xdr:col>4</xdr:col>
      <xdr:colOff>701040</xdr:colOff>
      <xdr:row>10</xdr:row>
      <xdr:rowOff>129540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9C2A15-753E-4E22-BC23-87FFDDD1DE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4867275"/>
          <a:ext cx="6263640" cy="415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28575</xdr:rowOff>
    </xdr:from>
    <xdr:to>
      <xdr:col>4</xdr:col>
      <xdr:colOff>777240</xdr:colOff>
      <xdr:row>14</xdr:row>
      <xdr:rowOff>93345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85BE144-3CE0-4573-B6E3-12029DC4A9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5372100"/>
          <a:ext cx="6339840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85725</xdr:rowOff>
    </xdr:from>
    <xdr:to>
      <xdr:col>4</xdr:col>
      <xdr:colOff>701040</xdr:colOff>
      <xdr:row>17</xdr:row>
      <xdr:rowOff>171450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A5F4D9-BE34-4067-8815-1EDEFAE9F2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6153150"/>
          <a:ext cx="6263640" cy="447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66675</xdr:rowOff>
    </xdr:from>
    <xdr:to>
      <xdr:col>4</xdr:col>
      <xdr:colOff>706755</xdr:colOff>
      <xdr:row>23</xdr:row>
      <xdr:rowOff>53340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957605F-55D4-4E05-9E8C-6143FB3DC05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677025"/>
          <a:ext cx="6269355" cy="8915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133350</xdr:rowOff>
    </xdr:from>
    <xdr:to>
      <xdr:col>4</xdr:col>
      <xdr:colOff>701040</xdr:colOff>
      <xdr:row>27</xdr:row>
      <xdr:rowOff>53340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453A395-B439-42D4-9092-A4BD5CD28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648575"/>
          <a:ext cx="6263640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47625</xdr:rowOff>
    </xdr:from>
    <xdr:to>
      <xdr:col>4</xdr:col>
      <xdr:colOff>739140</xdr:colOff>
      <xdr:row>43</xdr:row>
      <xdr:rowOff>93345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F8E7419-3BA1-41B1-BF1F-530BEFB216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467725"/>
          <a:ext cx="6301740" cy="27679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9</xdr:col>
      <xdr:colOff>681990</xdr:colOff>
      <xdr:row>9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7A18A66-630B-4320-94E6-CCEA3CB392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53250" y="6096000"/>
          <a:ext cx="6244590" cy="6019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706755</xdr:colOff>
      <xdr:row>12</xdr:row>
      <xdr:rowOff>59055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C49B91F-3F77-4E36-A724-1447F833AD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53250" y="6819900"/>
          <a:ext cx="6273165" cy="4286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13</xdr:row>
      <xdr:rowOff>0</xdr:rowOff>
    </xdr:from>
    <xdr:to>
      <xdr:col>9</xdr:col>
      <xdr:colOff>720090</xdr:colOff>
      <xdr:row>19</xdr:row>
      <xdr:rowOff>171450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DE045616-E066-4BBF-8172-58C7934D7A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7010400" y="7362825"/>
          <a:ext cx="622935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20</xdr:row>
      <xdr:rowOff>38100</xdr:rowOff>
    </xdr:from>
    <xdr:to>
      <xdr:col>9</xdr:col>
      <xdr:colOff>739140</xdr:colOff>
      <xdr:row>24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7C4B6505-E9B8-4BF0-A8C2-14A0BFC1D1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72300" y="8667750"/>
          <a:ext cx="628269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25</xdr:row>
      <xdr:rowOff>57150</xdr:rowOff>
    </xdr:from>
    <xdr:to>
      <xdr:col>9</xdr:col>
      <xdr:colOff>777240</xdr:colOff>
      <xdr:row>29</xdr:row>
      <xdr:rowOff>59055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6F88CF0-4E03-4B44-9BE2-107BA5FBAA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9591675"/>
          <a:ext cx="6320790" cy="72580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30</xdr:row>
      <xdr:rowOff>76200</xdr:rowOff>
    </xdr:from>
    <xdr:to>
      <xdr:col>9</xdr:col>
      <xdr:colOff>777240</xdr:colOff>
      <xdr:row>34</xdr:row>
      <xdr:rowOff>133350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91E6FF5-E43D-4FAB-8BC9-E10C6F48610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10515600"/>
          <a:ext cx="6320790" cy="7772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38100</xdr:rowOff>
    </xdr:from>
    <xdr:to>
      <xdr:col>9</xdr:col>
      <xdr:colOff>704850</xdr:colOff>
      <xdr:row>42</xdr:row>
      <xdr:rowOff>20955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D74DE897-CF13-4520-995F-DDEDBE810F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53250" y="11382375"/>
          <a:ext cx="6263640" cy="125349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38100</xdr:rowOff>
    </xdr:from>
    <xdr:to>
      <xdr:col>9</xdr:col>
      <xdr:colOff>664845</xdr:colOff>
      <xdr:row>45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9CB38BD-4333-4F13-B281-35DFFB4E8F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12649200"/>
          <a:ext cx="6231255" cy="59626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38100</xdr:rowOff>
    </xdr:from>
    <xdr:to>
      <xdr:col>9</xdr:col>
      <xdr:colOff>702945</xdr:colOff>
      <xdr:row>49</xdr:row>
      <xdr:rowOff>76200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CDD85C1-6429-486B-924F-625E665213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13373100"/>
          <a:ext cx="6269355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38100</xdr:rowOff>
    </xdr:from>
    <xdr:to>
      <xdr:col>9</xdr:col>
      <xdr:colOff>741045</xdr:colOff>
      <xdr:row>72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1841C94-2CDB-4144-B681-5CC7DAC0571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6953250" y="14097000"/>
          <a:ext cx="6307455" cy="40024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104775</xdr:rowOff>
    </xdr:from>
    <xdr:to>
      <xdr:col>4</xdr:col>
      <xdr:colOff>706755</xdr:colOff>
      <xdr:row>48</xdr:row>
      <xdr:rowOff>15240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CECA9F96-D7DF-4680-B82B-41AE6B64AA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1420475"/>
          <a:ext cx="6269355" cy="634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85725</xdr:rowOff>
    </xdr:from>
    <xdr:to>
      <xdr:col>4</xdr:col>
      <xdr:colOff>741045</xdr:colOff>
      <xdr:row>52</xdr:row>
      <xdr:rowOff>131445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3AA34AC-AA4E-41CE-B27E-B7FF69EC86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2125325"/>
          <a:ext cx="6318885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152400</xdr:rowOff>
    </xdr:from>
    <xdr:to>
      <xdr:col>4</xdr:col>
      <xdr:colOff>763905</xdr:colOff>
      <xdr:row>57</xdr:row>
      <xdr:rowOff>15240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9E70A8B-58C7-464C-9991-91DD949B1A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2915900"/>
          <a:ext cx="6326505" cy="762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110490</xdr:rowOff>
    </xdr:from>
    <xdr:to>
      <xdr:col>4</xdr:col>
      <xdr:colOff>781050</xdr:colOff>
      <xdr:row>61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55EDD1E-F89A-42DC-AD5E-FCC671902D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0" y="13959840"/>
          <a:ext cx="6343650" cy="4705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19050</xdr:rowOff>
    </xdr:from>
    <xdr:to>
      <xdr:col>4</xdr:col>
      <xdr:colOff>723900</xdr:colOff>
      <xdr:row>71</xdr:row>
      <xdr:rowOff>133350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624EA74-AF0E-4FA0-9997-AF53C0DEF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4592300"/>
          <a:ext cx="6286500" cy="1743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9</xdr:col>
      <xdr:colOff>704850</xdr:colOff>
      <xdr:row>77</xdr:row>
      <xdr:rowOff>20955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59D8048-6992-4DCE-83EC-B4FF540190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8221325"/>
          <a:ext cx="6263640" cy="78295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78</xdr:row>
      <xdr:rowOff>0</xdr:rowOff>
    </xdr:from>
    <xdr:to>
      <xdr:col>9</xdr:col>
      <xdr:colOff>777240</xdr:colOff>
      <xdr:row>81</xdr:row>
      <xdr:rowOff>91440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E539856-8430-4693-A3A2-F6338AB0264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9126200"/>
          <a:ext cx="6336030" cy="63436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10</xdr:row>
      <xdr:rowOff>40005</xdr:rowOff>
    </xdr:from>
    <xdr:to>
      <xdr:col>6</xdr:col>
      <xdr:colOff>1333500</xdr:colOff>
      <xdr:row>10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F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10</xdr:row>
      <xdr:rowOff>28575</xdr:rowOff>
    </xdr:from>
    <xdr:to>
      <xdr:col>4</xdr:col>
      <xdr:colOff>1322070</xdr:colOff>
      <xdr:row>10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28575</xdr:colOff>
      <xdr:row>0</xdr:row>
      <xdr:rowOff>0</xdr:rowOff>
    </xdr:from>
    <xdr:to>
      <xdr:col>2</xdr:col>
      <xdr:colOff>1240155</xdr:colOff>
      <xdr:row>0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733675" y="0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F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F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0</xdr:row>
      <xdr:rowOff>0</xdr:rowOff>
    </xdr:from>
    <xdr:to>
      <xdr:col>11</xdr:col>
      <xdr:colOff>1192530</xdr:colOff>
      <xdr:row>0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F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4935200" y="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1249679</xdr:colOff>
      <xdr:row>8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1112520</xdr:colOff>
      <xdr:row>8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6</xdr:row>
      <xdr:rowOff>104775</xdr:rowOff>
    </xdr:from>
    <xdr:to>
      <xdr:col>12</xdr:col>
      <xdr:colOff>11430</xdr:colOff>
      <xdr:row>6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8</xdr:row>
      <xdr:rowOff>57150</xdr:rowOff>
    </xdr:from>
    <xdr:to>
      <xdr:col>12</xdr:col>
      <xdr:colOff>13335</xdr:colOff>
      <xdr:row>8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8</xdr:row>
      <xdr:rowOff>28575</xdr:rowOff>
    </xdr:from>
    <xdr:to>
      <xdr:col>12</xdr:col>
      <xdr:colOff>1335405</xdr:colOff>
      <xdr:row>8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10</xdr:row>
      <xdr:rowOff>47625</xdr:rowOff>
    </xdr:from>
    <xdr:to>
      <xdr:col>7</xdr:col>
      <xdr:colOff>1188720</xdr:colOff>
      <xdr:row>10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F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1242060</xdr:colOff>
      <xdr:row>10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1249679</xdr:colOff>
      <xdr:row>10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1257300</xdr:colOff>
      <xdr:row>10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1272540</xdr:colOff>
      <xdr:row>10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1272540</xdr:colOff>
      <xdr:row>10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1272540</xdr:colOff>
      <xdr:row>10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F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1219200</xdr:colOff>
      <xdr:row>10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1226820</xdr:colOff>
      <xdr:row>10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1264920</xdr:colOff>
      <xdr:row>10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12</xdr:row>
      <xdr:rowOff>22860</xdr:rowOff>
    </xdr:from>
    <xdr:to>
      <xdr:col>3</xdr:col>
      <xdr:colOff>1264920</xdr:colOff>
      <xdr:row>12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12</xdr:row>
      <xdr:rowOff>57150</xdr:rowOff>
    </xdr:from>
    <xdr:to>
      <xdr:col>0</xdr:col>
      <xdr:colOff>1266825</xdr:colOff>
      <xdr:row>12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1181100</xdr:colOff>
      <xdr:row>12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7</xdr:row>
      <xdr:rowOff>171450</xdr:rowOff>
    </xdr:from>
    <xdr:to>
      <xdr:col>1</xdr:col>
      <xdr:colOff>1257300</xdr:colOff>
      <xdr:row>8</xdr:row>
      <xdr:rowOff>1609725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447800" y="7591425"/>
          <a:ext cx="1200150" cy="16287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85725</xdr:colOff>
      <xdr:row>7</xdr:row>
      <xdr:rowOff>171450</xdr:rowOff>
    </xdr:from>
    <xdr:to>
      <xdr:col>3</xdr:col>
      <xdr:colOff>1266825</xdr:colOff>
      <xdr:row>8</xdr:row>
      <xdr:rowOff>1581150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4257675" y="759142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8</xdr:row>
      <xdr:rowOff>57150</xdr:rowOff>
    </xdr:from>
    <xdr:to>
      <xdr:col>5</xdr:col>
      <xdr:colOff>1295400</xdr:colOff>
      <xdr:row>8</xdr:row>
      <xdr:rowOff>1676399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91350" y="7667625"/>
          <a:ext cx="1257300" cy="1619249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8</xdr:row>
      <xdr:rowOff>123825</xdr:rowOff>
    </xdr:from>
    <xdr:to>
      <xdr:col>7</xdr:col>
      <xdr:colOff>40004</xdr:colOff>
      <xdr:row>8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8</xdr:row>
      <xdr:rowOff>123825</xdr:rowOff>
    </xdr:from>
    <xdr:to>
      <xdr:col>8</xdr:col>
      <xdr:colOff>55245</xdr:colOff>
      <xdr:row>8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F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8</xdr:row>
      <xdr:rowOff>123825</xdr:rowOff>
    </xdr:from>
    <xdr:to>
      <xdr:col>9</xdr:col>
      <xdr:colOff>47625</xdr:colOff>
      <xdr:row>9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F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6</xdr:row>
      <xdr:rowOff>0</xdr:rowOff>
    </xdr:from>
    <xdr:to>
      <xdr:col>10</xdr:col>
      <xdr:colOff>1232535</xdr:colOff>
      <xdr:row>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1173480</xdr:colOff>
      <xdr:row>6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1264920</xdr:colOff>
      <xdr:row>6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1097280</xdr:colOff>
      <xdr:row>6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1249679</xdr:colOff>
      <xdr:row>6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1196340</xdr:colOff>
      <xdr:row>6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1158240</xdr:colOff>
      <xdr:row>6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1264920</xdr:colOff>
      <xdr:row>6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1181100</xdr:colOff>
      <xdr:row>6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F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6</xdr:row>
      <xdr:rowOff>38100</xdr:rowOff>
    </xdr:from>
    <xdr:to>
      <xdr:col>7</xdr:col>
      <xdr:colOff>1291590</xdr:colOff>
      <xdr:row>6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8</xdr:row>
      <xdr:rowOff>47625</xdr:rowOff>
    </xdr:from>
    <xdr:to>
      <xdr:col>9</xdr:col>
      <xdr:colOff>1341120</xdr:colOff>
      <xdr:row>8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8</xdr:row>
      <xdr:rowOff>76200</xdr:rowOff>
    </xdr:from>
    <xdr:to>
      <xdr:col>10</xdr:col>
      <xdr:colOff>1316354</xdr:colOff>
      <xdr:row>8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F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10</xdr:row>
      <xdr:rowOff>114300</xdr:rowOff>
    </xdr:from>
    <xdr:to>
      <xdr:col>5</xdr:col>
      <xdr:colOff>1263015</xdr:colOff>
      <xdr:row>10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104775</xdr:rowOff>
    </xdr:from>
    <xdr:to>
      <xdr:col>0</xdr:col>
      <xdr:colOff>1234440</xdr:colOff>
      <xdr:row>2</xdr:row>
      <xdr:rowOff>1537335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009775"/>
          <a:ext cx="1234440" cy="14325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66675</xdr:colOff>
      <xdr:row>2</xdr:row>
      <xdr:rowOff>180975</xdr:rowOff>
    </xdr:from>
    <xdr:to>
      <xdr:col>2</xdr:col>
      <xdr:colOff>1316354</xdr:colOff>
      <xdr:row>2</xdr:row>
      <xdr:rowOff>1621155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2771775" y="2085975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66675</xdr:colOff>
      <xdr:row>2</xdr:row>
      <xdr:rowOff>171450</xdr:rowOff>
    </xdr:from>
    <xdr:to>
      <xdr:col>3</xdr:col>
      <xdr:colOff>1316354</xdr:colOff>
      <xdr:row>2</xdr:row>
      <xdr:rowOff>1619250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4124325" y="2076450"/>
          <a:ext cx="1249679" cy="1447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66675</xdr:colOff>
      <xdr:row>2</xdr:row>
      <xdr:rowOff>114300</xdr:rowOff>
    </xdr:from>
    <xdr:to>
      <xdr:col>1</xdr:col>
      <xdr:colOff>1316354</xdr:colOff>
      <xdr:row>2</xdr:row>
      <xdr:rowOff>1554480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419225" y="201930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1249679</xdr:colOff>
      <xdr:row>0</xdr:row>
      <xdr:rowOff>1600200</xdr:rowOff>
    </xdr:to>
    <xdr:pic>
      <xdr:nvPicPr>
        <xdr:cNvPr id="87" name="그림 187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0" y="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0</xdr:rowOff>
    </xdr:from>
    <xdr:to>
      <xdr:col>1</xdr:col>
      <xdr:colOff>1261110</xdr:colOff>
      <xdr:row>0</xdr:row>
      <xdr:rowOff>1592580</xdr:rowOff>
    </xdr:to>
    <xdr:pic>
      <xdr:nvPicPr>
        <xdr:cNvPr id="88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447800" y="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1242060</xdr:colOff>
      <xdr:row>6</xdr:row>
      <xdr:rowOff>1577340</xdr:rowOff>
    </xdr:to>
    <xdr:pic>
      <xdr:nvPicPr>
        <xdr:cNvPr id="89" name="그림 254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6230600" y="5715000"/>
          <a:ext cx="1242060" cy="157734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11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11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11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</xdr:row>
      <xdr:rowOff>36195</xdr:rowOff>
    </xdr:from>
    <xdr:to>
      <xdr:col>11</xdr:col>
      <xdr:colOff>1272540</xdr:colOff>
      <xdr:row>1</xdr:row>
      <xdr:rowOff>1674495</xdr:rowOff>
    </xdr:to>
    <xdr:pic>
      <xdr:nvPicPr>
        <xdr:cNvPr id="27" name="그림 55" descr="ë¹ì´ë ë¬´ìì¸ê°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354300" y="217170"/>
          <a:ext cx="1215390" cy="1638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628650</xdr:colOff>
      <xdr:row>7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9890C7-65C4-451E-B099-650E457E32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0" y="3943350"/>
          <a:ext cx="61912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171450</xdr:rowOff>
    </xdr:from>
    <xdr:to>
      <xdr:col>4</xdr:col>
      <xdr:colOff>628650</xdr:colOff>
      <xdr:row>14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1A3F82-2F17-4A53-8437-56EAA8523E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0" y="4657725"/>
          <a:ext cx="619125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19050</xdr:rowOff>
    </xdr:from>
    <xdr:to>
      <xdr:col>4</xdr:col>
      <xdr:colOff>628650</xdr:colOff>
      <xdr:row>19</xdr:row>
      <xdr:rowOff>62865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C7CF1E-D599-493F-8925-B6FA250EDF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5953125"/>
          <a:ext cx="6191250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152400</xdr:rowOff>
    </xdr:from>
    <xdr:to>
      <xdr:col>4</xdr:col>
      <xdr:colOff>609600</xdr:colOff>
      <xdr:row>25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13EB000-8DEE-4439-8AB4-2AB35F2041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6810375"/>
          <a:ext cx="6172200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57150</xdr:rowOff>
    </xdr:from>
    <xdr:to>
      <xdr:col>4</xdr:col>
      <xdr:colOff>609600</xdr:colOff>
      <xdr:row>29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85BC76F-612D-46E5-94BD-5490247B5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0" y="7800975"/>
          <a:ext cx="61722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133350</xdr:rowOff>
    </xdr:from>
    <xdr:to>
      <xdr:col>4</xdr:col>
      <xdr:colOff>628650</xdr:colOff>
      <xdr:row>33</xdr:row>
      <xdr:rowOff>139065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0221B3-6C4C-464A-BA65-DD447EB9A4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8601075"/>
          <a:ext cx="6191250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600075</xdr:colOff>
      <xdr:row>38</xdr:row>
      <xdr:rowOff>76200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3B27533-4DE4-448D-863B-9EEA1DA659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0" y="9372600"/>
          <a:ext cx="616267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638175</xdr:colOff>
      <xdr:row>43</xdr:row>
      <xdr:rowOff>95250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F0ACF8D-F524-4DE3-8186-E5FB8FD19E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0" y="10277475"/>
          <a:ext cx="6200775" cy="8191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4</xdr:row>
      <xdr:rowOff>0</xdr:rowOff>
    </xdr:from>
    <xdr:to>
      <xdr:col>9</xdr:col>
      <xdr:colOff>672465</xdr:colOff>
      <xdr:row>9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5C9521-87A2-4141-ADB9-9B1D01FD46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3943350"/>
          <a:ext cx="6219825" cy="9429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15</xdr:row>
      <xdr:rowOff>0</xdr:rowOff>
    </xdr:from>
    <xdr:to>
      <xdr:col>9</xdr:col>
      <xdr:colOff>607695</xdr:colOff>
      <xdr:row>19</xdr:row>
      <xdr:rowOff>66675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1E4746D-E447-42D2-B348-E108BB7184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6981825" y="5934075"/>
          <a:ext cx="6143625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19</xdr:row>
      <xdr:rowOff>114300</xdr:rowOff>
    </xdr:from>
    <xdr:to>
      <xdr:col>9</xdr:col>
      <xdr:colOff>624840</xdr:colOff>
      <xdr:row>24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1BA99DB-DA3E-4CEC-8516-EF4AA7F021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6972300" y="6772275"/>
          <a:ext cx="6172200" cy="7905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24</xdr:row>
      <xdr:rowOff>38100</xdr:rowOff>
    </xdr:from>
    <xdr:to>
      <xdr:col>9</xdr:col>
      <xdr:colOff>674370</xdr:colOff>
      <xdr:row>28</xdr:row>
      <xdr:rowOff>76200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99B0D46-6227-42A5-8CA5-B9AA29EC0B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81825" y="7600950"/>
          <a:ext cx="621030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28575</xdr:colOff>
      <xdr:row>28</xdr:row>
      <xdr:rowOff>152400</xdr:rowOff>
    </xdr:from>
    <xdr:to>
      <xdr:col>9</xdr:col>
      <xdr:colOff>664845</xdr:colOff>
      <xdr:row>33</xdr:row>
      <xdr:rowOff>19050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117DC1-628D-4283-8491-E8A7E2F4AD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6981825" y="8439150"/>
          <a:ext cx="6200775" cy="7715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95250</xdr:rowOff>
    </xdr:from>
    <xdr:to>
      <xdr:col>9</xdr:col>
      <xdr:colOff>533400</xdr:colOff>
      <xdr:row>41</xdr:row>
      <xdr:rowOff>34290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2A3BEC4-CF52-427F-996C-0D5B10A5CF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6953250" y="9286875"/>
          <a:ext cx="6096000" cy="1390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9</xdr:col>
      <xdr:colOff>628650</xdr:colOff>
      <xdr:row>14</xdr:row>
      <xdr:rowOff>19050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D75DFC0-BC77-4C5D-A955-16E44A0C6B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53250" y="5029200"/>
          <a:ext cx="6191250" cy="742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647700</xdr:colOff>
      <xdr:row>49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A69F1CFF-4B5E-46F1-B602-75E63F629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0" y="11182350"/>
          <a:ext cx="6210300" cy="923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4</xdr:col>
      <xdr:colOff>666750</xdr:colOff>
      <xdr:row>54</xdr:row>
      <xdr:rowOff>57150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69D16EB-D895-4A21-9B1A-43DFF66CB5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0" y="12268200"/>
          <a:ext cx="6229350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4</xdr:col>
      <xdr:colOff>647700</xdr:colOff>
      <xdr:row>58</xdr:row>
      <xdr:rowOff>57150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405EB5A-FA90-4D80-BA22-B80422C6DFE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0" y="13173075"/>
          <a:ext cx="6210300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666750</xdr:colOff>
      <xdr:row>63</xdr:row>
      <xdr:rowOff>19050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BB6050B-3C15-4956-84BC-C77C38FDC4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0" y="13896975"/>
          <a:ext cx="6229350" cy="7429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571500</xdr:colOff>
      <xdr:row>48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364E498-08AB-421D-8988-234F8D0829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53250" y="10820400"/>
          <a:ext cx="61341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9</xdr:col>
      <xdr:colOff>609600</xdr:colOff>
      <xdr:row>52</xdr:row>
      <xdr:rowOff>28575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3D8244D-991E-4389-AEF2-33D749A913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953250" y="12087225"/>
          <a:ext cx="617220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9</xdr:col>
      <xdr:colOff>552450</xdr:colOff>
      <xdr:row>56</xdr:row>
      <xdr:rowOff>38100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CA79D2B-BC0A-441A-903B-F3C75DF660F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953250" y="12811125"/>
          <a:ext cx="6115050" cy="5810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56</xdr:row>
      <xdr:rowOff>152400</xdr:rowOff>
    </xdr:from>
    <xdr:to>
      <xdr:col>9</xdr:col>
      <xdr:colOff>590550</xdr:colOff>
      <xdr:row>59</xdr:row>
      <xdr:rowOff>38100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20CD11C-7006-49FF-812A-494A631A7D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953250" y="13506450"/>
          <a:ext cx="6153150" cy="4286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://longtailbooks.co.kr/" TargetMode="External"/><Relationship Id="rId1" Type="http://schemas.openxmlformats.org/officeDocument/2006/relationships/hyperlink" Target="http://www.ebslang.co.kr/course/subGeneralMain.ebs?menu_id=2808&amp;cet_param=CETLM02%2C2808%2C1" TargetMode="External"/><Relationship Id="rId4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163" activePane="bottomLeft" state="frozen"/>
      <selection pane="bottomLeft" activeCell="G186" sqref="G186:I186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9.140625" style="4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43">
        <v>2019</v>
      </c>
      <c r="C1" s="643"/>
      <c r="D1" s="643"/>
      <c r="E1" s="643"/>
      <c r="F1" s="643"/>
      <c r="G1" s="643"/>
      <c r="H1" s="643"/>
      <c r="I1" s="643"/>
      <c r="J1" s="643"/>
      <c r="K1" s="643"/>
      <c r="L1" s="643"/>
      <c r="M1" s="643"/>
      <c r="N1" s="643"/>
      <c r="O1" s="643"/>
    </row>
    <row r="2" spans="2:15">
      <c r="B2" s="29" t="s">
        <v>36</v>
      </c>
      <c r="C2" s="29" t="s">
        <v>466</v>
      </c>
      <c r="D2" s="29" t="s">
        <v>38</v>
      </c>
      <c r="E2" s="29" t="s">
        <v>33</v>
      </c>
      <c r="F2" s="29" t="s">
        <v>286</v>
      </c>
      <c r="G2" s="29" t="s">
        <v>471</v>
      </c>
      <c r="H2" s="29" t="s">
        <v>467</v>
      </c>
      <c r="I2" s="29" t="s">
        <v>469</v>
      </c>
      <c r="J2" s="30" t="s">
        <v>287</v>
      </c>
      <c r="K2" s="29" t="s">
        <v>280</v>
      </c>
      <c r="L2" s="30" t="s">
        <v>295</v>
      </c>
      <c r="M2" s="29" t="s">
        <v>288</v>
      </c>
      <c r="N2" s="30" t="s">
        <v>470</v>
      </c>
      <c r="O2" s="29" t="s">
        <v>279</v>
      </c>
    </row>
    <row r="3" spans="2:15">
      <c r="B3" s="137" t="s">
        <v>461</v>
      </c>
      <c r="C3" s="138"/>
      <c r="D3" s="138" t="s">
        <v>282</v>
      </c>
      <c r="E3" s="138"/>
      <c r="F3" s="137" t="s">
        <v>612</v>
      </c>
      <c r="G3" s="138">
        <v>2018</v>
      </c>
      <c r="H3" s="138" t="s">
        <v>285</v>
      </c>
      <c r="I3" s="137" t="s">
        <v>373</v>
      </c>
      <c r="J3" s="139">
        <v>43443</v>
      </c>
      <c r="K3" s="138" t="s">
        <v>282</v>
      </c>
      <c r="L3" s="139">
        <v>43464</v>
      </c>
      <c r="M3" s="138" t="s">
        <v>460</v>
      </c>
      <c r="N3" s="137"/>
      <c r="O3" s="140"/>
    </row>
    <row r="4" spans="2:15">
      <c r="B4" s="31" t="s">
        <v>32</v>
      </c>
      <c r="C4" s="32"/>
      <c r="D4" s="32" t="s">
        <v>282</v>
      </c>
      <c r="E4" s="32"/>
      <c r="F4" s="31" t="s">
        <v>31</v>
      </c>
      <c r="G4" s="32">
        <v>2018</v>
      </c>
      <c r="H4" s="32" t="s">
        <v>285</v>
      </c>
      <c r="I4" s="31" t="s">
        <v>372</v>
      </c>
      <c r="J4" s="33">
        <v>43443</v>
      </c>
      <c r="K4" s="32" t="s">
        <v>282</v>
      </c>
      <c r="L4" s="33">
        <v>43464</v>
      </c>
      <c r="M4" s="32" t="s">
        <v>299</v>
      </c>
      <c r="N4" s="31"/>
      <c r="O4" s="31"/>
    </row>
    <row r="5" spans="2:15">
      <c r="B5" s="15" t="s">
        <v>32</v>
      </c>
      <c r="C5" s="16"/>
      <c r="D5" s="16"/>
      <c r="E5" s="16"/>
      <c r="F5" s="231" t="s">
        <v>1079</v>
      </c>
      <c r="G5" s="16">
        <v>2017</v>
      </c>
      <c r="H5" s="16" t="s">
        <v>285</v>
      </c>
      <c r="I5" s="15" t="s">
        <v>375</v>
      </c>
      <c r="J5" s="17">
        <v>43443</v>
      </c>
      <c r="K5" s="16" t="s">
        <v>282</v>
      </c>
      <c r="L5" s="17">
        <v>43464</v>
      </c>
      <c r="M5" s="16" t="s">
        <v>312</v>
      </c>
      <c r="N5" s="15"/>
      <c r="O5" s="15"/>
    </row>
    <row r="6" spans="2:15">
      <c r="B6" s="15" t="s">
        <v>41</v>
      </c>
      <c r="C6" s="16"/>
      <c r="D6" s="16"/>
      <c r="E6" s="16"/>
      <c r="F6" s="15" t="s">
        <v>39</v>
      </c>
      <c r="G6" s="16">
        <v>2016</v>
      </c>
      <c r="H6" s="16" t="s">
        <v>285</v>
      </c>
      <c r="I6" s="15" t="s">
        <v>374</v>
      </c>
      <c r="J6" s="17">
        <v>43443</v>
      </c>
      <c r="K6" s="16" t="s">
        <v>282</v>
      </c>
      <c r="L6" s="17">
        <v>43464</v>
      </c>
      <c r="M6" s="16" t="s">
        <v>312</v>
      </c>
      <c r="N6" s="15"/>
      <c r="O6" s="15"/>
    </row>
    <row r="7" spans="2:15">
      <c r="B7" s="15" t="s">
        <v>32</v>
      </c>
      <c r="C7" s="16"/>
      <c r="D7" s="16"/>
      <c r="E7" s="16"/>
      <c r="F7" s="19" t="s">
        <v>177</v>
      </c>
      <c r="G7" s="16">
        <v>2007</v>
      </c>
      <c r="H7" s="16" t="s">
        <v>285</v>
      </c>
      <c r="I7" s="15" t="s">
        <v>626</v>
      </c>
      <c r="J7" s="17">
        <v>43443</v>
      </c>
      <c r="K7" s="16" t="s">
        <v>282</v>
      </c>
      <c r="L7" s="17">
        <v>43464</v>
      </c>
      <c r="M7" s="16" t="s">
        <v>312</v>
      </c>
      <c r="N7" s="15"/>
      <c r="O7" s="15"/>
    </row>
    <row r="8" spans="2:15">
      <c r="B8" s="15" t="s">
        <v>32</v>
      </c>
      <c r="C8" s="16"/>
      <c r="D8" s="16"/>
      <c r="E8" s="16"/>
      <c r="F8" s="19" t="s">
        <v>16</v>
      </c>
      <c r="G8" s="16">
        <v>2006</v>
      </c>
      <c r="H8" s="16" t="s">
        <v>294</v>
      </c>
      <c r="I8" s="15" t="s">
        <v>625</v>
      </c>
      <c r="J8" s="17">
        <v>43450</v>
      </c>
      <c r="K8" s="16" t="s">
        <v>282</v>
      </c>
      <c r="L8" s="17">
        <f t="shared" ref="L8:L30" si="0">IF(K8="O",J8+21,J8+14)</f>
        <v>43471</v>
      </c>
      <c r="M8" s="16" t="s">
        <v>460</v>
      </c>
      <c r="N8" s="15"/>
      <c r="O8" s="15"/>
    </row>
    <row r="9" spans="2:15">
      <c r="B9" s="15" t="s">
        <v>41</v>
      </c>
      <c r="C9" s="16"/>
      <c r="D9" s="16"/>
      <c r="E9" s="16"/>
      <c r="F9" s="19" t="s">
        <v>341</v>
      </c>
      <c r="G9" s="16">
        <v>2007</v>
      </c>
      <c r="H9" s="16" t="s">
        <v>294</v>
      </c>
      <c r="I9" s="15" t="s">
        <v>377</v>
      </c>
      <c r="J9" s="17">
        <v>43450</v>
      </c>
      <c r="K9" s="16" t="s">
        <v>282</v>
      </c>
      <c r="L9" s="17">
        <f t="shared" si="0"/>
        <v>43471</v>
      </c>
      <c r="M9" s="16" t="s">
        <v>312</v>
      </c>
      <c r="N9" s="15"/>
      <c r="O9" s="15"/>
    </row>
    <row r="10" spans="2:15">
      <c r="B10" s="15" t="s">
        <v>32</v>
      </c>
      <c r="C10" s="16"/>
      <c r="D10" s="16"/>
      <c r="E10" s="16"/>
      <c r="F10" s="19" t="s">
        <v>118</v>
      </c>
      <c r="G10" s="16">
        <v>2015</v>
      </c>
      <c r="H10" s="16" t="s">
        <v>292</v>
      </c>
      <c r="I10" s="15" t="s">
        <v>376</v>
      </c>
      <c r="J10" s="17">
        <v>43457</v>
      </c>
      <c r="K10" s="16" t="s">
        <v>282</v>
      </c>
      <c r="L10" s="17">
        <f t="shared" si="0"/>
        <v>43478</v>
      </c>
      <c r="M10" s="16"/>
      <c r="N10" s="15"/>
      <c r="O10" s="15"/>
    </row>
    <row r="11" spans="2:15">
      <c r="B11" s="15" t="s">
        <v>459</v>
      </c>
      <c r="C11" s="16"/>
      <c r="D11" s="16"/>
      <c r="E11" s="16"/>
      <c r="F11" s="19" t="s">
        <v>399</v>
      </c>
      <c r="G11" s="16">
        <v>2016</v>
      </c>
      <c r="H11" s="16" t="s">
        <v>285</v>
      </c>
      <c r="I11" s="15" t="s">
        <v>630</v>
      </c>
      <c r="J11" s="17">
        <v>43457</v>
      </c>
      <c r="K11" s="16" t="s">
        <v>282</v>
      </c>
      <c r="L11" s="17">
        <f t="shared" si="0"/>
        <v>43478</v>
      </c>
      <c r="M11" s="16"/>
      <c r="N11" s="15"/>
      <c r="O11" s="15"/>
    </row>
    <row r="12" spans="2:15">
      <c r="B12" s="15" t="s">
        <v>41</v>
      </c>
      <c r="C12" s="16"/>
      <c r="D12" s="16"/>
      <c r="E12" s="16"/>
      <c r="F12" s="19" t="s">
        <v>124</v>
      </c>
      <c r="G12" s="16">
        <v>2014</v>
      </c>
      <c r="H12" s="16" t="s">
        <v>293</v>
      </c>
      <c r="I12" s="15" t="s">
        <v>378</v>
      </c>
      <c r="J12" s="17">
        <v>43457</v>
      </c>
      <c r="K12" s="16" t="s">
        <v>282</v>
      </c>
      <c r="L12" s="17">
        <f t="shared" si="0"/>
        <v>43478</v>
      </c>
      <c r="M12" s="16"/>
      <c r="N12" s="15"/>
      <c r="O12" s="15"/>
    </row>
    <row r="13" spans="2:15">
      <c r="B13" s="15" t="s">
        <v>465</v>
      </c>
      <c r="C13" s="16"/>
      <c r="D13" s="16"/>
      <c r="E13" s="16"/>
      <c r="F13" s="19" t="s">
        <v>165</v>
      </c>
      <c r="G13" s="16">
        <v>2011</v>
      </c>
      <c r="H13" s="16" t="s">
        <v>294</v>
      </c>
      <c r="I13" s="15" t="s">
        <v>379</v>
      </c>
      <c r="J13" s="17">
        <v>43464</v>
      </c>
      <c r="K13" s="16" t="s">
        <v>282</v>
      </c>
      <c r="L13" s="17">
        <f t="shared" si="0"/>
        <v>43485</v>
      </c>
      <c r="M13" s="16"/>
      <c r="N13" s="15"/>
      <c r="O13" s="15"/>
    </row>
    <row r="14" spans="2:15">
      <c r="B14" s="131" t="s">
        <v>461</v>
      </c>
      <c r="C14" s="132"/>
      <c r="D14" s="132" t="s">
        <v>282</v>
      </c>
      <c r="E14" s="132"/>
      <c r="F14" s="28" t="s">
        <v>126</v>
      </c>
      <c r="G14" s="132">
        <v>2017</v>
      </c>
      <c r="H14" s="132" t="s">
        <v>285</v>
      </c>
      <c r="I14" s="131" t="s">
        <v>629</v>
      </c>
      <c r="J14" s="135">
        <v>43464</v>
      </c>
      <c r="K14" s="132" t="s">
        <v>282</v>
      </c>
      <c r="L14" s="135">
        <f t="shared" si="0"/>
        <v>43485</v>
      </c>
      <c r="M14" s="132" t="s">
        <v>460</v>
      </c>
      <c r="N14" s="131"/>
      <c r="O14" s="131"/>
    </row>
    <row r="15" spans="2:15">
      <c r="B15" s="15" t="s">
        <v>465</v>
      </c>
      <c r="C15" s="16"/>
      <c r="D15" s="16"/>
      <c r="E15" s="16"/>
      <c r="F15" s="19" t="s">
        <v>448</v>
      </c>
      <c r="G15" s="16">
        <v>2010</v>
      </c>
      <c r="H15" s="16" t="s">
        <v>281</v>
      </c>
      <c r="I15" s="15" t="s">
        <v>380</v>
      </c>
      <c r="J15" s="17">
        <v>43470</v>
      </c>
      <c r="K15" s="16" t="s">
        <v>282</v>
      </c>
      <c r="L15" s="17">
        <f t="shared" si="0"/>
        <v>43491</v>
      </c>
      <c r="M15" s="16"/>
      <c r="N15" s="15"/>
      <c r="O15" s="15"/>
    </row>
    <row r="16" spans="2:15">
      <c r="B16" s="15" t="s">
        <v>32</v>
      </c>
      <c r="C16" s="16"/>
      <c r="D16" s="16"/>
      <c r="E16" s="16"/>
      <c r="F16" s="19" t="s">
        <v>35</v>
      </c>
      <c r="G16" s="16">
        <v>2018</v>
      </c>
      <c r="H16" s="16" t="s">
        <v>298</v>
      </c>
      <c r="I16" s="15" t="s">
        <v>627</v>
      </c>
      <c r="J16" s="17">
        <v>43470</v>
      </c>
      <c r="K16" s="16" t="s">
        <v>282</v>
      </c>
      <c r="L16" s="17">
        <f t="shared" si="0"/>
        <v>43491</v>
      </c>
      <c r="M16" s="16"/>
      <c r="N16" s="15"/>
      <c r="O16" s="15"/>
    </row>
    <row r="17" spans="2:15">
      <c r="B17" s="15" t="s">
        <v>41</v>
      </c>
      <c r="C17" s="16"/>
      <c r="D17" s="16"/>
      <c r="E17" s="16"/>
      <c r="F17" s="19" t="s">
        <v>166</v>
      </c>
      <c r="G17" s="16">
        <v>2018</v>
      </c>
      <c r="H17" s="16" t="s">
        <v>298</v>
      </c>
      <c r="I17" s="15" t="s">
        <v>381</v>
      </c>
      <c r="J17" s="17">
        <v>43471</v>
      </c>
      <c r="K17" s="16" t="s">
        <v>282</v>
      </c>
      <c r="L17" s="17">
        <f t="shared" si="0"/>
        <v>43492</v>
      </c>
      <c r="M17" s="16"/>
      <c r="N17" s="15"/>
      <c r="O17" s="15"/>
    </row>
    <row r="18" spans="2:15">
      <c r="B18" s="15" t="s">
        <v>32</v>
      </c>
      <c r="C18" s="16"/>
      <c r="D18" s="16"/>
      <c r="E18" s="16"/>
      <c r="F18" s="19" t="s">
        <v>407</v>
      </c>
      <c r="G18" s="16">
        <v>2015</v>
      </c>
      <c r="H18" s="16" t="s">
        <v>285</v>
      </c>
      <c r="I18" s="15" t="s">
        <v>631</v>
      </c>
      <c r="J18" s="17">
        <v>43478</v>
      </c>
      <c r="K18" s="16" t="s">
        <v>282</v>
      </c>
      <c r="L18" s="17">
        <f t="shared" si="0"/>
        <v>43499</v>
      </c>
      <c r="M18" s="16"/>
      <c r="N18" s="15"/>
      <c r="O18" s="15"/>
    </row>
    <row r="19" spans="2:15">
      <c r="B19" s="15" t="s">
        <v>303</v>
      </c>
      <c r="C19" s="16"/>
      <c r="D19" s="16"/>
      <c r="E19" s="16"/>
      <c r="F19" s="19" t="s">
        <v>317</v>
      </c>
      <c r="G19" s="16">
        <v>2014</v>
      </c>
      <c r="H19" s="16" t="s">
        <v>294</v>
      </c>
      <c r="I19" s="15" t="s">
        <v>628</v>
      </c>
      <c r="J19" s="17">
        <v>43478</v>
      </c>
      <c r="K19" s="16" t="s">
        <v>282</v>
      </c>
      <c r="L19" s="17">
        <f t="shared" si="0"/>
        <v>43499</v>
      </c>
      <c r="M19" s="16"/>
      <c r="N19" s="15"/>
      <c r="O19" s="15"/>
    </row>
    <row r="20" spans="2:15">
      <c r="B20" s="131" t="s">
        <v>303</v>
      </c>
      <c r="C20" s="132"/>
      <c r="D20" s="132" t="s">
        <v>282</v>
      </c>
      <c r="E20" s="132"/>
      <c r="F20" s="28" t="s">
        <v>131</v>
      </c>
      <c r="G20" s="132">
        <v>2015</v>
      </c>
      <c r="H20" s="136" t="s">
        <v>285</v>
      </c>
      <c r="I20" s="131" t="s">
        <v>635</v>
      </c>
      <c r="J20" s="135">
        <v>43478</v>
      </c>
      <c r="K20" s="132" t="s">
        <v>282</v>
      </c>
      <c r="L20" s="135">
        <f t="shared" si="0"/>
        <v>43499</v>
      </c>
      <c r="M20" s="132" t="s">
        <v>278</v>
      </c>
      <c r="N20" s="131"/>
      <c r="O20" s="131"/>
    </row>
    <row r="21" spans="2:15">
      <c r="B21" s="131" t="s">
        <v>461</v>
      </c>
      <c r="C21" s="132"/>
      <c r="D21" s="132" t="s">
        <v>282</v>
      </c>
      <c r="E21" s="132"/>
      <c r="F21" s="28" t="s">
        <v>337</v>
      </c>
      <c r="G21" s="132">
        <v>2018</v>
      </c>
      <c r="H21" s="132" t="s">
        <v>285</v>
      </c>
      <c r="I21" s="131" t="s">
        <v>632</v>
      </c>
      <c r="J21" s="135">
        <v>43485</v>
      </c>
      <c r="K21" s="132" t="s">
        <v>282</v>
      </c>
      <c r="L21" s="135">
        <f t="shared" si="0"/>
        <v>43506</v>
      </c>
      <c r="M21" s="132" t="s">
        <v>278</v>
      </c>
      <c r="N21" s="131"/>
      <c r="O21" s="131"/>
    </row>
    <row r="22" spans="2:15">
      <c r="B22" s="15" t="s">
        <v>473</v>
      </c>
      <c r="C22" s="16"/>
      <c r="D22" s="16"/>
      <c r="E22" s="16"/>
      <c r="F22" s="19" t="s">
        <v>45</v>
      </c>
      <c r="G22" s="16">
        <v>2016</v>
      </c>
      <c r="H22" s="16" t="s">
        <v>298</v>
      </c>
      <c r="I22" s="15" t="s">
        <v>382</v>
      </c>
      <c r="J22" s="17">
        <v>43485</v>
      </c>
      <c r="K22" s="16" t="s">
        <v>282</v>
      </c>
      <c r="L22" s="17">
        <f t="shared" si="0"/>
        <v>43506</v>
      </c>
      <c r="M22" s="16" t="s">
        <v>278</v>
      </c>
      <c r="N22" s="15"/>
      <c r="O22" s="15"/>
    </row>
    <row r="23" spans="2:15">
      <c r="B23" s="15" t="s">
        <v>473</v>
      </c>
      <c r="C23" s="16"/>
      <c r="D23" s="16"/>
      <c r="E23" s="16"/>
      <c r="F23" s="19" t="s">
        <v>450</v>
      </c>
      <c r="G23" s="16">
        <v>2018</v>
      </c>
      <c r="H23" s="16" t="s">
        <v>315</v>
      </c>
      <c r="I23" s="15" t="s">
        <v>384</v>
      </c>
      <c r="J23" s="17">
        <v>43492</v>
      </c>
      <c r="K23" s="16" t="s">
        <v>282</v>
      </c>
      <c r="L23" s="17">
        <f t="shared" si="0"/>
        <v>43513</v>
      </c>
      <c r="M23" s="16"/>
      <c r="N23" s="15"/>
      <c r="O23" s="15"/>
    </row>
    <row r="24" spans="2:15">
      <c r="B24" s="15" t="s">
        <v>32</v>
      </c>
      <c r="C24" s="16"/>
      <c r="D24" s="16"/>
      <c r="E24" s="16"/>
      <c r="F24" s="19" t="s">
        <v>179</v>
      </c>
      <c r="G24" s="16">
        <v>2018</v>
      </c>
      <c r="H24" s="16" t="s">
        <v>298</v>
      </c>
      <c r="I24" s="15" t="s">
        <v>383</v>
      </c>
      <c r="J24" s="17">
        <v>43492</v>
      </c>
      <c r="K24" s="16" t="s">
        <v>282</v>
      </c>
      <c r="L24" s="17">
        <f t="shared" si="0"/>
        <v>43513</v>
      </c>
      <c r="M24" s="16"/>
      <c r="N24" s="15"/>
      <c r="O24" s="15"/>
    </row>
    <row r="25" spans="2:15">
      <c r="B25" s="15" t="s">
        <v>48</v>
      </c>
      <c r="C25" s="16"/>
      <c r="D25" s="16"/>
      <c r="E25" s="16"/>
      <c r="F25" s="19" t="s">
        <v>51</v>
      </c>
      <c r="G25" s="16">
        <v>2016</v>
      </c>
      <c r="H25" s="16" t="s">
        <v>298</v>
      </c>
      <c r="I25" s="15" t="s">
        <v>634</v>
      </c>
      <c r="J25" s="17">
        <v>43492</v>
      </c>
      <c r="K25" s="16" t="s">
        <v>282</v>
      </c>
      <c r="L25" s="17">
        <f t="shared" si="0"/>
        <v>43513</v>
      </c>
      <c r="M25" s="16"/>
      <c r="N25" s="15"/>
      <c r="O25" s="15"/>
    </row>
    <row r="26" spans="2:15">
      <c r="B26" s="15" t="s">
        <v>32</v>
      </c>
      <c r="C26" s="16"/>
      <c r="D26" s="16"/>
      <c r="E26" s="16"/>
      <c r="F26" s="19" t="s">
        <v>415</v>
      </c>
      <c r="G26" s="16">
        <v>2015</v>
      </c>
      <c r="H26" s="16" t="s">
        <v>285</v>
      </c>
      <c r="I26" s="15" t="s">
        <v>633</v>
      </c>
      <c r="J26" s="17">
        <v>43499</v>
      </c>
      <c r="K26" s="16" t="s">
        <v>282</v>
      </c>
      <c r="L26" s="17">
        <f t="shared" si="0"/>
        <v>43520</v>
      </c>
      <c r="M26" s="16"/>
      <c r="N26" s="15"/>
      <c r="O26" s="15"/>
    </row>
    <row r="27" spans="2:15">
      <c r="B27" s="15" t="s">
        <v>32</v>
      </c>
      <c r="C27" s="16"/>
      <c r="D27" s="16"/>
      <c r="E27" s="16"/>
      <c r="F27" s="19" t="s">
        <v>174</v>
      </c>
      <c r="G27" s="16">
        <v>2014</v>
      </c>
      <c r="H27" s="16" t="s">
        <v>293</v>
      </c>
      <c r="I27" s="15" t="s">
        <v>385</v>
      </c>
      <c r="J27" s="17">
        <v>43499</v>
      </c>
      <c r="K27" s="16" t="s">
        <v>282</v>
      </c>
      <c r="L27" s="17">
        <f t="shared" si="0"/>
        <v>43520</v>
      </c>
      <c r="M27" s="16"/>
      <c r="N27" s="15"/>
      <c r="O27" s="15"/>
    </row>
    <row r="28" spans="2:15">
      <c r="B28" s="31" t="s">
        <v>461</v>
      </c>
      <c r="C28" s="32"/>
      <c r="D28" s="32"/>
      <c r="E28" s="32"/>
      <c r="F28" s="34" t="s">
        <v>483</v>
      </c>
      <c r="G28" s="32">
        <v>2018</v>
      </c>
      <c r="H28" s="32" t="s">
        <v>298</v>
      </c>
      <c r="I28" s="31" t="s">
        <v>386</v>
      </c>
      <c r="J28" s="33">
        <v>43499</v>
      </c>
      <c r="K28" s="32"/>
      <c r="L28" s="33">
        <f t="shared" si="0"/>
        <v>43513</v>
      </c>
      <c r="M28" s="32"/>
      <c r="N28" s="31"/>
      <c r="O28" s="31"/>
    </row>
    <row r="29" spans="2:15">
      <c r="B29" s="15" t="s">
        <v>44</v>
      </c>
      <c r="C29" s="16"/>
      <c r="D29" s="16"/>
      <c r="E29" s="16"/>
      <c r="F29" s="19" t="s">
        <v>484</v>
      </c>
      <c r="G29" s="16">
        <v>2018</v>
      </c>
      <c r="H29" s="16" t="s">
        <v>298</v>
      </c>
      <c r="I29" s="15" t="s">
        <v>636</v>
      </c>
      <c r="J29" s="17">
        <v>43499</v>
      </c>
      <c r="K29" s="16" t="s">
        <v>282</v>
      </c>
      <c r="L29" s="17">
        <f t="shared" si="0"/>
        <v>43520</v>
      </c>
      <c r="M29" s="16"/>
      <c r="N29" s="15"/>
      <c r="O29" s="15"/>
    </row>
    <row r="30" spans="2:15">
      <c r="B30" s="15" t="s">
        <v>461</v>
      </c>
      <c r="C30" s="16"/>
      <c r="D30" s="16"/>
      <c r="E30" s="16"/>
      <c r="F30" s="19" t="s">
        <v>449</v>
      </c>
      <c r="G30" s="16">
        <v>2018</v>
      </c>
      <c r="H30" s="16" t="s">
        <v>281</v>
      </c>
      <c r="I30" s="15" t="s">
        <v>387</v>
      </c>
      <c r="J30" s="17">
        <v>43506</v>
      </c>
      <c r="K30" s="16" t="s">
        <v>282</v>
      </c>
      <c r="L30" s="17">
        <f t="shared" si="0"/>
        <v>43527</v>
      </c>
      <c r="M30" s="16"/>
      <c r="N30" s="15"/>
      <c r="O30" s="15"/>
    </row>
    <row r="31" spans="2:15">
      <c r="B31" s="15" t="s">
        <v>461</v>
      </c>
      <c r="C31" s="16"/>
      <c r="D31" s="16"/>
      <c r="E31" s="16"/>
      <c r="F31" s="19" t="s">
        <v>43</v>
      </c>
      <c r="G31" s="16">
        <v>2018</v>
      </c>
      <c r="H31" s="16" t="s">
        <v>281</v>
      </c>
      <c r="I31" s="15" t="s">
        <v>638</v>
      </c>
      <c r="J31" s="17">
        <v>43506</v>
      </c>
      <c r="K31" s="16" t="s">
        <v>282</v>
      </c>
      <c r="L31" s="17">
        <f t="shared" ref="L31:L89" si="1">IF(K31="O",J31+21,J31+14)</f>
        <v>43527</v>
      </c>
      <c r="M31" s="16"/>
      <c r="N31" s="15"/>
      <c r="O31" s="15"/>
    </row>
    <row r="32" spans="2:15">
      <c r="B32" s="15" t="s">
        <v>461</v>
      </c>
      <c r="C32" s="16"/>
      <c r="D32" s="16"/>
      <c r="E32" s="16"/>
      <c r="F32" s="19" t="s">
        <v>156</v>
      </c>
      <c r="G32" s="16">
        <v>2007</v>
      </c>
      <c r="H32" s="16" t="s">
        <v>298</v>
      </c>
      <c r="I32" s="15" t="s">
        <v>388</v>
      </c>
      <c r="J32" s="17">
        <v>43506</v>
      </c>
      <c r="K32" s="16" t="s">
        <v>282</v>
      </c>
      <c r="L32" s="17">
        <f t="shared" si="1"/>
        <v>43527</v>
      </c>
      <c r="M32" s="16"/>
      <c r="N32" s="15"/>
      <c r="O32" s="15"/>
    </row>
    <row r="33" spans="2:15">
      <c r="B33" s="15" t="s">
        <v>473</v>
      </c>
      <c r="C33" s="16"/>
      <c r="D33" s="16"/>
      <c r="E33" s="16"/>
      <c r="F33" s="19" t="s">
        <v>50</v>
      </c>
      <c r="G33" s="16">
        <v>2017</v>
      </c>
      <c r="H33" s="16" t="s">
        <v>298</v>
      </c>
      <c r="I33" s="15" t="s">
        <v>389</v>
      </c>
      <c r="J33" s="17">
        <v>43513</v>
      </c>
      <c r="K33" s="16" t="s">
        <v>282</v>
      </c>
      <c r="L33" s="17">
        <f t="shared" si="1"/>
        <v>43534</v>
      </c>
      <c r="M33" s="16"/>
      <c r="N33" s="15"/>
      <c r="O33" s="15"/>
    </row>
    <row r="34" spans="2:15">
      <c r="B34" s="15" t="s">
        <v>459</v>
      </c>
      <c r="C34" s="16"/>
      <c r="D34" s="16"/>
      <c r="E34" s="16"/>
      <c r="F34" s="19" t="s">
        <v>49</v>
      </c>
      <c r="G34" s="16">
        <v>2018</v>
      </c>
      <c r="H34" s="16" t="s">
        <v>298</v>
      </c>
      <c r="I34" s="15" t="s">
        <v>390</v>
      </c>
      <c r="J34" s="17">
        <v>43513</v>
      </c>
      <c r="K34" s="16" t="s">
        <v>282</v>
      </c>
      <c r="L34" s="17">
        <f t="shared" si="1"/>
        <v>43534</v>
      </c>
      <c r="M34" s="16"/>
      <c r="N34" s="15"/>
      <c r="O34" s="15"/>
    </row>
    <row r="35" spans="2:15">
      <c r="B35" s="15" t="s">
        <v>32</v>
      </c>
      <c r="C35" s="16"/>
      <c r="D35" s="16"/>
      <c r="E35" s="16"/>
      <c r="F35" s="19" t="s">
        <v>9</v>
      </c>
      <c r="G35" s="16">
        <v>2016</v>
      </c>
      <c r="H35" s="16" t="s">
        <v>285</v>
      </c>
      <c r="I35" s="15" t="s">
        <v>639</v>
      </c>
      <c r="J35" s="17">
        <v>43520</v>
      </c>
      <c r="K35" s="16" t="s">
        <v>282</v>
      </c>
      <c r="L35" s="17">
        <f t="shared" si="1"/>
        <v>43541</v>
      </c>
      <c r="M35" s="16"/>
      <c r="N35" s="15"/>
      <c r="O35" s="15"/>
    </row>
    <row r="36" spans="2:15">
      <c r="B36" s="15" t="s">
        <v>32</v>
      </c>
      <c r="C36" s="16"/>
      <c r="D36" s="16"/>
      <c r="E36" s="16"/>
      <c r="F36" s="19" t="s">
        <v>443</v>
      </c>
      <c r="G36" s="16">
        <v>2012</v>
      </c>
      <c r="H36" s="16" t="s">
        <v>291</v>
      </c>
      <c r="I36" s="15" t="s">
        <v>391</v>
      </c>
      <c r="J36" s="17">
        <v>43520</v>
      </c>
      <c r="K36" s="16" t="s">
        <v>282</v>
      </c>
      <c r="L36" s="17">
        <f t="shared" si="1"/>
        <v>43541</v>
      </c>
      <c r="M36" s="16"/>
      <c r="N36" s="15"/>
      <c r="O36" s="15"/>
    </row>
    <row r="37" spans="2:15">
      <c r="B37" s="15" t="s">
        <v>32</v>
      </c>
      <c r="C37" s="16"/>
      <c r="D37" s="16"/>
      <c r="E37" s="16"/>
      <c r="F37" s="19" t="s">
        <v>42</v>
      </c>
      <c r="G37" s="16">
        <v>2017</v>
      </c>
      <c r="H37" s="16" t="s">
        <v>298</v>
      </c>
      <c r="I37" s="15" t="s">
        <v>392</v>
      </c>
      <c r="J37" s="17">
        <v>43520</v>
      </c>
      <c r="K37" s="16" t="s">
        <v>282</v>
      </c>
      <c r="L37" s="17">
        <f t="shared" si="1"/>
        <v>43541</v>
      </c>
      <c r="M37" s="16"/>
      <c r="N37" s="15"/>
      <c r="O37" s="15"/>
    </row>
    <row r="38" spans="2:15">
      <c r="B38" s="15" t="s">
        <v>473</v>
      </c>
      <c r="C38" s="16"/>
      <c r="D38" s="16"/>
      <c r="E38" s="16"/>
      <c r="F38" s="19" t="s">
        <v>411</v>
      </c>
      <c r="G38" s="16">
        <v>2018</v>
      </c>
      <c r="H38" s="16" t="s">
        <v>298</v>
      </c>
      <c r="I38" s="15" t="s">
        <v>393</v>
      </c>
      <c r="J38" s="17">
        <v>43520</v>
      </c>
      <c r="K38" s="16" t="s">
        <v>282</v>
      </c>
      <c r="L38" s="17">
        <f t="shared" si="1"/>
        <v>43541</v>
      </c>
      <c r="M38" s="16"/>
      <c r="N38" s="15"/>
      <c r="O38" s="15"/>
    </row>
    <row r="39" spans="2:15">
      <c r="B39" s="15" t="s">
        <v>44</v>
      </c>
      <c r="C39" s="16"/>
      <c r="D39" s="16"/>
      <c r="E39" s="16"/>
      <c r="F39" s="19" t="s">
        <v>212</v>
      </c>
      <c r="G39" s="16">
        <v>2018</v>
      </c>
      <c r="H39" s="16" t="s">
        <v>298</v>
      </c>
      <c r="I39" s="15" t="s">
        <v>395</v>
      </c>
      <c r="J39" s="17">
        <v>43520</v>
      </c>
      <c r="K39" s="16" t="s">
        <v>282</v>
      </c>
      <c r="L39" s="17">
        <f t="shared" si="1"/>
        <v>43541</v>
      </c>
      <c r="M39" s="16"/>
      <c r="N39" s="15"/>
      <c r="O39" s="15"/>
    </row>
    <row r="40" spans="2:15">
      <c r="B40" s="131" t="s">
        <v>48</v>
      </c>
      <c r="C40" s="132"/>
      <c r="D40" s="132" t="s">
        <v>282</v>
      </c>
      <c r="E40" s="132"/>
      <c r="F40" s="28" t="s">
        <v>155</v>
      </c>
      <c r="G40" s="132">
        <v>2018</v>
      </c>
      <c r="H40" s="132" t="s">
        <v>298</v>
      </c>
      <c r="I40" s="131" t="s">
        <v>637</v>
      </c>
      <c r="J40" s="135">
        <v>43527</v>
      </c>
      <c r="K40" s="132" t="s">
        <v>282</v>
      </c>
      <c r="L40" s="135">
        <f t="shared" si="1"/>
        <v>43548</v>
      </c>
      <c r="M40" s="132" t="s">
        <v>290</v>
      </c>
      <c r="N40" s="131"/>
      <c r="O40" s="131"/>
    </row>
    <row r="41" spans="2:15">
      <c r="B41" s="15" t="s">
        <v>473</v>
      </c>
      <c r="C41" s="16"/>
      <c r="D41" s="16"/>
      <c r="E41" s="16"/>
      <c r="F41" s="19" t="s">
        <v>408</v>
      </c>
      <c r="G41" s="16">
        <v>2018</v>
      </c>
      <c r="H41" s="16" t="s">
        <v>298</v>
      </c>
      <c r="I41" s="15" t="s">
        <v>394</v>
      </c>
      <c r="J41" s="17">
        <v>43527</v>
      </c>
      <c r="K41" s="16" t="s">
        <v>282</v>
      </c>
      <c r="L41" s="17">
        <f t="shared" si="1"/>
        <v>43548</v>
      </c>
      <c r="M41" s="16"/>
      <c r="N41" s="15"/>
      <c r="O41" s="15"/>
    </row>
    <row r="42" spans="2:15">
      <c r="B42" s="15" t="s">
        <v>48</v>
      </c>
      <c r="C42" s="16"/>
      <c r="D42" s="16"/>
      <c r="E42" s="16"/>
      <c r="F42" s="19" t="s">
        <v>137</v>
      </c>
      <c r="G42" s="16">
        <v>2018</v>
      </c>
      <c r="H42" s="16" t="s">
        <v>298</v>
      </c>
      <c r="I42" s="15" t="s">
        <v>640</v>
      </c>
      <c r="J42" s="17">
        <v>43527</v>
      </c>
      <c r="K42" s="16" t="s">
        <v>282</v>
      </c>
      <c r="L42" s="17">
        <f t="shared" si="1"/>
        <v>43548</v>
      </c>
      <c r="M42" s="16"/>
      <c r="N42" s="15"/>
      <c r="O42" s="15"/>
    </row>
    <row r="43" spans="2:15">
      <c r="B43" s="15" t="s">
        <v>32</v>
      </c>
      <c r="C43" s="16"/>
      <c r="D43" s="16"/>
      <c r="E43" s="16"/>
      <c r="F43" s="19" t="s">
        <v>136</v>
      </c>
      <c r="G43" s="16">
        <v>2017</v>
      </c>
      <c r="H43" s="16" t="s">
        <v>291</v>
      </c>
      <c r="I43" s="15" t="s">
        <v>396</v>
      </c>
      <c r="J43" s="17">
        <v>43534</v>
      </c>
      <c r="K43" s="16"/>
      <c r="L43" s="17">
        <f t="shared" si="1"/>
        <v>43548</v>
      </c>
      <c r="M43" s="16"/>
      <c r="N43" s="15"/>
      <c r="O43" s="15"/>
    </row>
    <row r="44" spans="2:15">
      <c r="B44" s="15" t="s">
        <v>32</v>
      </c>
      <c r="C44" s="16"/>
      <c r="D44" s="16"/>
      <c r="E44" s="16"/>
      <c r="F44" s="19" t="s">
        <v>445</v>
      </c>
      <c r="G44" s="16">
        <v>2014</v>
      </c>
      <c r="H44" s="16" t="s">
        <v>281</v>
      </c>
      <c r="I44" s="15" t="s">
        <v>398</v>
      </c>
      <c r="J44" s="17">
        <v>43534</v>
      </c>
      <c r="K44" s="16"/>
      <c r="L44" s="17">
        <f t="shared" si="1"/>
        <v>43548</v>
      </c>
      <c r="M44" s="16"/>
      <c r="N44" s="15"/>
      <c r="O44" s="15"/>
    </row>
    <row r="45" spans="2:15">
      <c r="B45" s="15" t="s">
        <v>473</v>
      </c>
      <c r="C45" s="16"/>
      <c r="D45" s="16"/>
      <c r="E45" s="16"/>
      <c r="F45" s="19" t="s">
        <v>438</v>
      </c>
      <c r="G45" s="16">
        <v>2017</v>
      </c>
      <c r="H45" s="16" t="s">
        <v>298</v>
      </c>
      <c r="I45" s="15" t="s">
        <v>397</v>
      </c>
      <c r="J45" s="17">
        <v>43534</v>
      </c>
      <c r="K45" s="16" t="s">
        <v>282</v>
      </c>
      <c r="L45" s="17">
        <f t="shared" si="1"/>
        <v>43555</v>
      </c>
      <c r="M45" s="16"/>
      <c r="N45" s="15"/>
      <c r="O45" s="15"/>
    </row>
    <row r="46" spans="2:15">
      <c r="B46" s="131" t="s">
        <v>461</v>
      </c>
      <c r="C46" s="132"/>
      <c r="D46" s="132" t="s">
        <v>282</v>
      </c>
      <c r="E46" s="132"/>
      <c r="F46" s="28" t="s">
        <v>413</v>
      </c>
      <c r="G46" s="132">
        <v>2018</v>
      </c>
      <c r="H46" s="132" t="s">
        <v>298</v>
      </c>
      <c r="I46" s="131" t="s">
        <v>684</v>
      </c>
      <c r="J46" s="135">
        <v>43534</v>
      </c>
      <c r="K46" s="132" t="s">
        <v>282</v>
      </c>
      <c r="L46" s="135">
        <f t="shared" si="1"/>
        <v>43555</v>
      </c>
      <c r="M46" s="132" t="s">
        <v>278</v>
      </c>
      <c r="N46" s="131"/>
      <c r="O46" s="131"/>
    </row>
    <row r="47" spans="2:15">
      <c r="B47" s="15" t="s">
        <v>32</v>
      </c>
      <c r="C47" s="16"/>
      <c r="D47" s="16"/>
      <c r="E47" s="16">
        <v>2</v>
      </c>
      <c r="F47" s="19" t="s">
        <v>161</v>
      </c>
      <c r="G47" s="16">
        <v>2017</v>
      </c>
      <c r="H47" s="16" t="s">
        <v>298</v>
      </c>
      <c r="I47" s="15" t="s">
        <v>642</v>
      </c>
      <c r="J47" s="17">
        <v>43541</v>
      </c>
      <c r="K47" s="16" t="s">
        <v>282</v>
      </c>
      <c r="L47" s="17">
        <f t="shared" si="1"/>
        <v>43562</v>
      </c>
      <c r="M47" s="16"/>
      <c r="N47" s="15"/>
      <c r="O47" s="15"/>
    </row>
    <row r="48" spans="2:15">
      <c r="B48" s="15" t="s">
        <v>473</v>
      </c>
      <c r="C48" s="16"/>
      <c r="D48" s="16"/>
      <c r="E48" s="16">
        <v>2</v>
      </c>
      <c r="F48" s="19" t="s">
        <v>172</v>
      </c>
      <c r="G48" s="16">
        <v>2018</v>
      </c>
      <c r="H48" s="16" t="s">
        <v>298</v>
      </c>
      <c r="I48" s="15" t="s">
        <v>643</v>
      </c>
      <c r="J48" s="17">
        <v>43541</v>
      </c>
      <c r="K48" s="16" t="s">
        <v>282</v>
      </c>
      <c r="L48" s="17">
        <f t="shared" si="1"/>
        <v>43562</v>
      </c>
      <c r="M48" s="16"/>
      <c r="N48" s="15"/>
      <c r="O48" s="15"/>
    </row>
    <row r="49" spans="2:15">
      <c r="B49" s="15" t="s">
        <v>32</v>
      </c>
      <c r="C49" s="16" t="s">
        <v>282</v>
      </c>
      <c r="D49" s="16"/>
      <c r="E49" s="16">
        <v>1</v>
      </c>
      <c r="F49" s="19" t="s">
        <v>178</v>
      </c>
      <c r="G49" s="16">
        <v>2018</v>
      </c>
      <c r="H49" s="16" t="s">
        <v>298</v>
      </c>
      <c r="I49" s="15" t="s">
        <v>644</v>
      </c>
      <c r="J49" s="17">
        <v>43541</v>
      </c>
      <c r="K49" s="16" t="s">
        <v>282</v>
      </c>
      <c r="L49" s="17">
        <f t="shared" si="1"/>
        <v>43562</v>
      </c>
      <c r="M49" s="16"/>
      <c r="N49" s="15"/>
      <c r="O49" s="15"/>
    </row>
    <row r="50" spans="2:15">
      <c r="B50" s="15" t="s">
        <v>473</v>
      </c>
      <c r="C50" s="16"/>
      <c r="D50" s="16"/>
      <c r="E50" s="16">
        <v>3</v>
      </c>
      <c r="F50" s="19" t="s">
        <v>338</v>
      </c>
      <c r="G50" s="16">
        <v>2017</v>
      </c>
      <c r="H50" s="16" t="s">
        <v>298</v>
      </c>
      <c r="I50" s="15" t="s">
        <v>685</v>
      </c>
      <c r="J50" s="17">
        <v>43541</v>
      </c>
      <c r="K50" s="16" t="s">
        <v>282</v>
      </c>
      <c r="L50" s="17">
        <f t="shared" si="1"/>
        <v>43562</v>
      </c>
      <c r="M50" s="16"/>
      <c r="N50" s="15"/>
      <c r="O50" s="15"/>
    </row>
    <row r="51" spans="2:15">
      <c r="B51" s="15" t="s">
        <v>473</v>
      </c>
      <c r="C51" s="16"/>
      <c r="D51" s="16"/>
      <c r="E51" s="16">
        <v>1</v>
      </c>
      <c r="F51" s="19" t="s">
        <v>58</v>
      </c>
      <c r="G51" s="16">
        <v>2017</v>
      </c>
      <c r="H51" s="16" t="s">
        <v>298</v>
      </c>
      <c r="I51" s="15" t="s">
        <v>687</v>
      </c>
      <c r="J51" s="17">
        <v>43541</v>
      </c>
      <c r="K51" s="16" t="s">
        <v>282</v>
      </c>
      <c r="L51" s="17">
        <f t="shared" si="1"/>
        <v>43562</v>
      </c>
      <c r="M51" s="16"/>
      <c r="N51" s="15"/>
      <c r="O51" s="15"/>
    </row>
    <row r="52" spans="2:15">
      <c r="B52" s="15" t="s">
        <v>479</v>
      </c>
      <c r="C52" s="16"/>
      <c r="D52" s="16"/>
      <c r="E52" s="16">
        <v>1</v>
      </c>
      <c r="F52" s="19" t="s">
        <v>405</v>
      </c>
      <c r="G52" s="16">
        <v>2018</v>
      </c>
      <c r="H52" s="16" t="s">
        <v>298</v>
      </c>
      <c r="I52" s="15" t="s">
        <v>686</v>
      </c>
      <c r="J52" s="17">
        <v>43541</v>
      </c>
      <c r="K52" s="16" t="s">
        <v>282</v>
      </c>
      <c r="L52" s="17">
        <f t="shared" si="1"/>
        <v>43562</v>
      </c>
      <c r="M52" s="16"/>
      <c r="N52" s="15"/>
      <c r="O52" s="15"/>
    </row>
    <row r="53" spans="2:15">
      <c r="B53" s="15" t="s">
        <v>479</v>
      </c>
      <c r="C53" s="16"/>
      <c r="D53" s="16"/>
      <c r="E53" s="16"/>
      <c r="F53" s="19" t="s">
        <v>339</v>
      </c>
      <c r="G53" s="16">
        <v>2019</v>
      </c>
      <c r="H53" s="16" t="s">
        <v>298</v>
      </c>
      <c r="I53" s="15" t="s">
        <v>645</v>
      </c>
      <c r="J53" s="17">
        <v>43548</v>
      </c>
      <c r="K53" s="16" t="s">
        <v>282</v>
      </c>
      <c r="L53" s="17">
        <f t="shared" si="1"/>
        <v>43569</v>
      </c>
      <c r="M53" s="16"/>
      <c r="N53" s="15"/>
      <c r="O53" s="15"/>
    </row>
    <row r="54" spans="2:15">
      <c r="B54" s="15" t="s">
        <v>473</v>
      </c>
      <c r="C54" s="16"/>
      <c r="D54" s="16"/>
      <c r="E54" s="16"/>
      <c r="F54" s="19" t="s">
        <v>211</v>
      </c>
      <c r="G54" s="16">
        <v>2018</v>
      </c>
      <c r="H54" s="16" t="s">
        <v>298</v>
      </c>
      <c r="I54" s="15" t="s">
        <v>689</v>
      </c>
      <c r="J54" s="17">
        <v>43548</v>
      </c>
      <c r="K54" s="16" t="s">
        <v>282</v>
      </c>
      <c r="L54" s="17">
        <f t="shared" si="1"/>
        <v>43569</v>
      </c>
      <c r="M54" s="16"/>
      <c r="N54" s="15"/>
      <c r="O54" s="15"/>
    </row>
    <row r="55" spans="2:15">
      <c r="B55" s="15" t="s">
        <v>32</v>
      </c>
      <c r="C55" s="16"/>
      <c r="D55" s="16"/>
      <c r="E55" s="16"/>
      <c r="F55" s="19" t="s">
        <v>323</v>
      </c>
      <c r="G55" s="16">
        <v>2018</v>
      </c>
      <c r="H55" s="16" t="s">
        <v>298</v>
      </c>
      <c r="I55" s="15" t="s">
        <v>688</v>
      </c>
      <c r="J55" s="17">
        <v>43548</v>
      </c>
      <c r="K55" s="16" t="s">
        <v>282</v>
      </c>
      <c r="L55" s="17">
        <f t="shared" si="1"/>
        <v>43569</v>
      </c>
      <c r="M55" s="16"/>
      <c r="N55" s="15"/>
      <c r="O55" s="15"/>
    </row>
    <row r="56" spans="2:15">
      <c r="B56" s="15" t="s">
        <v>44</v>
      </c>
      <c r="C56" s="16"/>
      <c r="D56" s="16"/>
      <c r="E56" s="16"/>
      <c r="F56" s="19" t="s">
        <v>334</v>
      </c>
      <c r="G56" s="16">
        <v>2017</v>
      </c>
      <c r="H56" s="16" t="s">
        <v>298</v>
      </c>
      <c r="I56" s="15" t="s">
        <v>691</v>
      </c>
      <c r="J56" s="17">
        <v>43548</v>
      </c>
      <c r="K56" s="16" t="s">
        <v>282</v>
      </c>
      <c r="L56" s="17">
        <f t="shared" si="1"/>
        <v>43569</v>
      </c>
      <c r="M56" s="16"/>
      <c r="N56" s="15"/>
      <c r="O56" s="15"/>
    </row>
    <row r="57" spans="2:15">
      <c r="B57" s="15" t="s">
        <v>473</v>
      </c>
      <c r="C57" s="16"/>
      <c r="D57" s="16"/>
      <c r="E57" s="16"/>
      <c r="F57" s="19" t="s">
        <v>213</v>
      </c>
      <c r="G57" s="16">
        <v>2017</v>
      </c>
      <c r="H57" s="16" t="s">
        <v>281</v>
      </c>
      <c r="I57" s="15" t="s">
        <v>690</v>
      </c>
      <c r="J57" s="17">
        <v>43555</v>
      </c>
      <c r="K57" s="16" t="s">
        <v>282</v>
      </c>
      <c r="L57" s="17">
        <f t="shared" si="1"/>
        <v>43576</v>
      </c>
      <c r="M57" s="16"/>
      <c r="N57" s="15"/>
      <c r="O57" s="15"/>
    </row>
    <row r="58" spans="2:15">
      <c r="B58" s="15" t="s">
        <v>473</v>
      </c>
      <c r="C58" s="16"/>
      <c r="D58" s="16"/>
      <c r="E58" s="16"/>
      <c r="F58" s="19" t="s">
        <v>332</v>
      </c>
      <c r="G58" s="16">
        <v>2017</v>
      </c>
      <c r="H58" s="16" t="s">
        <v>298</v>
      </c>
      <c r="I58" s="15" t="s">
        <v>693</v>
      </c>
      <c r="J58" s="17">
        <v>43555</v>
      </c>
      <c r="K58" s="16" t="s">
        <v>282</v>
      </c>
      <c r="L58" s="17">
        <f t="shared" si="1"/>
        <v>43576</v>
      </c>
      <c r="M58" s="16"/>
      <c r="N58" s="15"/>
      <c r="O58" s="15"/>
    </row>
    <row r="59" spans="2:15">
      <c r="B59" s="15" t="s">
        <v>473</v>
      </c>
      <c r="C59" s="16"/>
      <c r="D59" s="16"/>
      <c r="E59" s="16"/>
      <c r="F59" s="19" t="s">
        <v>182</v>
      </c>
      <c r="G59" s="16">
        <v>2018</v>
      </c>
      <c r="H59" s="16" t="s">
        <v>298</v>
      </c>
      <c r="I59" s="15" t="s">
        <v>692</v>
      </c>
      <c r="J59" s="17">
        <v>43555</v>
      </c>
      <c r="K59" s="16" t="s">
        <v>282</v>
      </c>
      <c r="L59" s="17">
        <f t="shared" si="1"/>
        <v>43576</v>
      </c>
      <c r="M59" s="16"/>
      <c r="N59" s="15"/>
      <c r="O59" s="15"/>
    </row>
    <row r="60" spans="2:15">
      <c r="B60" s="15" t="s">
        <v>473</v>
      </c>
      <c r="C60" s="16"/>
      <c r="D60" s="16"/>
      <c r="E60" s="16"/>
      <c r="F60" s="19" t="s">
        <v>410</v>
      </c>
      <c r="G60" s="16">
        <v>2017</v>
      </c>
      <c r="H60" s="16" t="s">
        <v>298</v>
      </c>
      <c r="I60" s="15" t="s">
        <v>646</v>
      </c>
      <c r="J60" s="17">
        <v>43562</v>
      </c>
      <c r="K60" s="16" t="s">
        <v>282</v>
      </c>
      <c r="L60" s="17">
        <f t="shared" si="1"/>
        <v>43583</v>
      </c>
      <c r="M60" s="16"/>
      <c r="N60" s="15"/>
      <c r="O60" s="15"/>
    </row>
    <row r="61" spans="2:15">
      <c r="B61" s="15" t="s">
        <v>473</v>
      </c>
      <c r="C61" s="16"/>
      <c r="D61" s="16"/>
      <c r="E61" s="16"/>
      <c r="F61" s="19" t="s">
        <v>132</v>
      </c>
      <c r="G61" s="16">
        <v>2017</v>
      </c>
      <c r="H61" s="16" t="s">
        <v>298</v>
      </c>
      <c r="I61" s="15" t="s">
        <v>694</v>
      </c>
      <c r="J61" s="17">
        <v>43562</v>
      </c>
      <c r="K61" s="16" t="s">
        <v>282</v>
      </c>
      <c r="L61" s="17">
        <f t="shared" si="1"/>
        <v>43583</v>
      </c>
      <c r="M61" s="16"/>
      <c r="N61" s="15"/>
      <c r="O61" s="15"/>
    </row>
    <row r="62" spans="2:15">
      <c r="B62" s="15" t="s">
        <v>479</v>
      </c>
      <c r="C62" s="16"/>
      <c r="D62" s="16"/>
      <c r="E62" s="16"/>
      <c r="F62" s="19" t="s">
        <v>117</v>
      </c>
      <c r="G62" s="16">
        <v>2018</v>
      </c>
      <c r="H62" s="16" t="s">
        <v>298</v>
      </c>
      <c r="I62" s="15" t="s">
        <v>695</v>
      </c>
      <c r="J62" s="17">
        <v>43562</v>
      </c>
      <c r="K62" s="16" t="s">
        <v>282</v>
      </c>
      <c r="L62" s="17">
        <f t="shared" si="1"/>
        <v>43583</v>
      </c>
      <c r="M62" s="16"/>
      <c r="N62" s="15"/>
      <c r="O62" s="15"/>
    </row>
    <row r="63" spans="2:15">
      <c r="B63" s="15" t="s">
        <v>479</v>
      </c>
      <c r="C63" s="16"/>
      <c r="D63" s="16"/>
      <c r="E63" s="16"/>
      <c r="F63" s="19" t="s">
        <v>405</v>
      </c>
      <c r="G63" s="16">
        <v>2018</v>
      </c>
      <c r="H63" s="16" t="s">
        <v>298</v>
      </c>
      <c r="I63" s="15" t="s">
        <v>686</v>
      </c>
      <c r="J63" s="17">
        <v>43562</v>
      </c>
      <c r="K63" s="16" t="s">
        <v>282</v>
      </c>
      <c r="L63" s="17">
        <f t="shared" si="1"/>
        <v>43583</v>
      </c>
      <c r="M63" s="16"/>
      <c r="N63" s="15"/>
      <c r="O63" s="15"/>
    </row>
    <row r="64" spans="2:15">
      <c r="B64" s="15" t="s">
        <v>473</v>
      </c>
      <c r="C64" s="16"/>
      <c r="D64" s="16"/>
      <c r="E64" s="16"/>
      <c r="F64" s="19" t="s">
        <v>401</v>
      </c>
      <c r="G64" s="16">
        <v>2018</v>
      </c>
      <c r="H64" s="16" t="s">
        <v>298</v>
      </c>
      <c r="I64" s="15" t="s">
        <v>696</v>
      </c>
      <c r="J64" s="17">
        <v>43569</v>
      </c>
      <c r="K64" s="16" t="s">
        <v>282</v>
      </c>
      <c r="L64" s="17">
        <f t="shared" si="1"/>
        <v>43590</v>
      </c>
      <c r="M64" s="16"/>
      <c r="N64" s="15"/>
      <c r="O64" s="15"/>
    </row>
    <row r="65" spans="2:15">
      <c r="B65" s="131" t="s">
        <v>479</v>
      </c>
      <c r="C65" s="132"/>
      <c r="D65" s="132" t="s">
        <v>282</v>
      </c>
      <c r="E65" s="132"/>
      <c r="F65" s="28" t="s">
        <v>119</v>
      </c>
      <c r="G65" s="132">
        <v>2018</v>
      </c>
      <c r="H65" s="132" t="s">
        <v>298</v>
      </c>
      <c r="I65" s="131" t="s">
        <v>698</v>
      </c>
      <c r="J65" s="135">
        <v>43569</v>
      </c>
      <c r="K65" s="132" t="s">
        <v>282</v>
      </c>
      <c r="L65" s="135">
        <f t="shared" si="1"/>
        <v>43590</v>
      </c>
      <c r="M65" s="132" t="s">
        <v>290</v>
      </c>
      <c r="N65" s="131"/>
      <c r="O65" s="131"/>
    </row>
    <row r="66" spans="2:15">
      <c r="B66" s="131" t="s">
        <v>473</v>
      </c>
      <c r="C66" s="132"/>
      <c r="D66" s="132" t="s">
        <v>282</v>
      </c>
      <c r="E66" s="132"/>
      <c r="F66" s="28" t="s">
        <v>13</v>
      </c>
      <c r="G66" s="132">
        <v>2017</v>
      </c>
      <c r="H66" s="132" t="s">
        <v>298</v>
      </c>
      <c r="I66" s="135" t="s">
        <v>697</v>
      </c>
      <c r="J66" s="135">
        <v>43569</v>
      </c>
      <c r="K66" s="132" t="s">
        <v>282</v>
      </c>
      <c r="L66" s="135">
        <f t="shared" si="1"/>
        <v>43590</v>
      </c>
      <c r="M66" s="132" t="s">
        <v>290</v>
      </c>
      <c r="N66" s="131"/>
      <c r="O66" s="131"/>
    </row>
    <row r="67" spans="2:15">
      <c r="B67" s="15" t="s">
        <v>32</v>
      </c>
      <c r="C67" s="16"/>
      <c r="D67" s="16"/>
      <c r="E67" s="16"/>
      <c r="F67" s="19" t="s">
        <v>412</v>
      </c>
      <c r="G67" s="16">
        <v>2016</v>
      </c>
      <c r="H67" s="16" t="s">
        <v>294</v>
      </c>
      <c r="I67" s="15" t="s">
        <v>647</v>
      </c>
      <c r="J67" s="17">
        <v>43576</v>
      </c>
      <c r="K67" s="16" t="s">
        <v>282</v>
      </c>
      <c r="L67" s="17">
        <f t="shared" si="1"/>
        <v>43597</v>
      </c>
      <c r="M67" s="16"/>
      <c r="N67" s="15"/>
      <c r="O67" s="15"/>
    </row>
    <row r="68" spans="2:15">
      <c r="B68" s="15" t="s">
        <v>32</v>
      </c>
      <c r="C68" s="16"/>
      <c r="D68" s="16"/>
      <c r="E68" s="16"/>
      <c r="F68" s="19" t="s">
        <v>159</v>
      </c>
      <c r="G68" s="16">
        <v>2013</v>
      </c>
      <c r="H68" s="16" t="s">
        <v>506</v>
      </c>
      <c r="I68" s="15" t="s">
        <v>650</v>
      </c>
      <c r="J68" s="17">
        <v>43576</v>
      </c>
      <c r="K68" s="16" t="s">
        <v>282</v>
      </c>
      <c r="L68" s="17">
        <f t="shared" si="1"/>
        <v>43597</v>
      </c>
      <c r="M68" s="16"/>
      <c r="N68" s="15"/>
      <c r="O68" s="15" t="s">
        <v>487</v>
      </c>
    </row>
    <row r="69" spans="2:15">
      <c r="B69" s="15" t="s">
        <v>32</v>
      </c>
      <c r="C69" s="16"/>
      <c r="D69" s="16"/>
      <c r="E69" s="16"/>
      <c r="F69" s="19" t="s">
        <v>176</v>
      </c>
      <c r="G69" s="16">
        <v>2018</v>
      </c>
      <c r="H69" s="16" t="s">
        <v>304</v>
      </c>
      <c r="I69" s="15" t="s">
        <v>649</v>
      </c>
      <c r="J69" s="17">
        <v>43576</v>
      </c>
      <c r="K69" s="16" t="s">
        <v>282</v>
      </c>
      <c r="L69" s="17">
        <f t="shared" si="1"/>
        <v>43597</v>
      </c>
      <c r="M69" s="16"/>
      <c r="N69" s="15"/>
      <c r="O69" s="15" t="s">
        <v>487</v>
      </c>
    </row>
    <row r="70" spans="2:15">
      <c r="B70" s="15" t="s">
        <v>32</v>
      </c>
      <c r="C70" s="16"/>
      <c r="D70" s="16"/>
      <c r="E70" s="16"/>
      <c r="F70" s="19" t="s">
        <v>333</v>
      </c>
      <c r="G70" s="16">
        <v>2018</v>
      </c>
      <c r="H70" s="16" t="s">
        <v>294</v>
      </c>
      <c r="I70" s="15" t="s">
        <v>648</v>
      </c>
      <c r="J70" s="17">
        <v>43576</v>
      </c>
      <c r="K70" s="16" t="s">
        <v>282</v>
      </c>
      <c r="L70" s="17">
        <f t="shared" si="1"/>
        <v>43597</v>
      </c>
      <c r="M70" s="16"/>
      <c r="N70" s="15"/>
      <c r="O70" s="15"/>
    </row>
    <row r="71" spans="2:15">
      <c r="B71" s="31" t="s">
        <v>303</v>
      </c>
      <c r="C71" s="32"/>
      <c r="D71" s="32" t="s">
        <v>282</v>
      </c>
      <c r="E71" s="32"/>
      <c r="F71" s="34" t="s">
        <v>128</v>
      </c>
      <c r="G71" s="32">
        <v>2017</v>
      </c>
      <c r="H71" s="32" t="s">
        <v>292</v>
      </c>
      <c r="I71" s="31" t="s">
        <v>699</v>
      </c>
      <c r="J71" s="33">
        <v>43576</v>
      </c>
      <c r="K71" s="32"/>
      <c r="L71" s="33">
        <f t="shared" si="1"/>
        <v>43590</v>
      </c>
      <c r="M71" s="32"/>
      <c r="N71" s="31"/>
      <c r="O71" s="31"/>
    </row>
    <row r="72" spans="2:15">
      <c r="B72" s="131" t="s">
        <v>473</v>
      </c>
      <c r="C72" s="132"/>
      <c r="D72" s="132" t="s">
        <v>282</v>
      </c>
      <c r="E72" s="132"/>
      <c r="F72" s="28" t="s">
        <v>336</v>
      </c>
      <c r="G72" s="132">
        <v>2017</v>
      </c>
      <c r="H72" s="132" t="s">
        <v>298</v>
      </c>
      <c r="I72" s="131" t="s">
        <v>701</v>
      </c>
      <c r="J72" s="135">
        <v>43576</v>
      </c>
      <c r="K72" s="132" t="s">
        <v>282</v>
      </c>
      <c r="L72" s="135">
        <f t="shared" si="1"/>
        <v>43597</v>
      </c>
      <c r="M72" s="132" t="s">
        <v>278</v>
      </c>
      <c r="N72" s="131"/>
      <c r="O72" s="131"/>
    </row>
    <row r="73" spans="2:15">
      <c r="B73" s="15" t="s">
        <v>473</v>
      </c>
      <c r="C73" s="16"/>
      <c r="D73" s="16"/>
      <c r="E73" s="16"/>
      <c r="F73" s="19" t="s">
        <v>439</v>
      </c>
      <c r="G73" s="16">
        <v>2018</v>
      </c>
      <c r="H73" s="16" t="s">
        <v>298</v>
      </c>
      <c r="I73" s="15" t="s">
        <v>700</v>
      </c>
      <c r="J73" s="17">
        <v>43576</v>
      </c>
      <c r="K73" s="16" t="s">
        <v>282</v>
      </c>
      <c r="L73" s="17">
        <f t="shared" si="1"/>
        <v>43597</v>
      </c>
      <c r="M73" s="16"/>
      <c r="N73" s="15"/>
      <c r="O73" s="15"/>
    </row>
    <row r="74" spans="2:15">
      <c r="B74" s="15" t="s">
        <v>473</v>
      </c>
      <c r="C74" s="16"/>
      <c r="D74" s="16"/>
      <c r="E74" s="16"/>
      <c r="F74" s="19" t="s">
        <v>444</v>
      </c>
      <c r="G74" s="16">
        <v>2018</v>
      </c>
      <c r="H74" s="16" t="s">
        <v>315</v>
      </c>
      <c r="I74" s="15" t="s">
        <v>702</v>
      </c>
      <c r="J74" s="17">
        <v>43583</v>
      </c>
      <c r="K74" s="16" t="s">
        <v>282</v>
      </c>
      <c r="L74" s="17">
        <f t="shared" si="1"/>
        <v>43604</v>
      </c>
      <c r="M74" s="16"/>
      <c r="N74" s="15"/>
      <c r="O74" s="15"/>
    </row>
    <row r="75" spans="2:15">
      <c r="B75" s="15" t="s">
        <v>32</v>
      </c>
      <c r="C75" s="16"/>
      <c r="D75" s="16"/>
      <c r="E75" s="16"/>
      <c r="F75" s="19" t="s">
        <v>15</v>
      </c>
      <c r="G75" s="16">
        <v>2016</v>
      </c>
      <c r="H75" s="16" t="s">
        <v>294</v>
      </c>
      <c r="I75" s="15" t="s">
        <v>703</v>
      </c>
      <c r="J75" s="17">
        <v>43583</v>
      </c>
      <c r="K75" s="16" t="s">
        <v>282</v>
      </c>
      <c r="L75" s="17">
        <f t="shared" si="1"/>
        <v>43604</v>
      </c>
      <c r="M75" s="16"/>
      <c r="N75" s="15"/>
      <c r="O75" s="15"/>
    </row>
    <row r="76" spans="2:15">
      <c r="B76" s="15" t="s">
        <v>473</v>
      </c>
      <c r="C76" s="16"/>
      <c r="D76" s="16"/>
      <c r="E76" s="16"/>
      <c r="F76" s="19" t="s">
        <v>324</v>
      </c>
      <c r="G76" s="16">
        <v>2018</v>
      </c>
      <c r="H76" s="16" t="s">
        <v>298</v>
      </c>
      <c r="I76" s="15" t="s">
        <v>704</v>
      </c>
      <c r="J76" s="17">
        <v>43583</v>
      </c>
      <c r="K76" s="16" t="s">
        <v>282</v>
      </c>
      <c r="L76" s="17">
        <f t="shared" si="1"/>
        <v>43604</v>
      </c>
      <c r="M76" s="16"/>
      <c r="N76" s="15"/>
      <c r="O76" s="15"/>
    </row>
    <row r="77" spans="2:15">
      <c r="B77" s="15" t="s">
        <v>504</v>
      </c>
      <c r="C77" s="16"/>
      <c r="D77" s="16"/>
      <c r="E77" s="16"/>
      <c r="F77" s="19" t="s">
        <v>133</v>
      </c>
      <c r="G77" s="16">
        <v>2019</v>
      </c>
      <c r="H77" s="16" t="s">
        <v>298</v>
      </c>
      <c r="I77" s="15" t="s">
        <v>652</v>
      </c>
      <c r="J77" s="17">
        <v>43583</v>
      </c>
      <c r="K77" s="16" t="s">
        <v>282</v>
      </c>
      <c r="L77" s="17">
        <f t="shared" si="1"/>
        <v>43604</v>
      </c>
      <c r="M77" s="16"/>
      <c r="N77" s="15"/>
      <c r="O77" s="15"/>
    </row>
    <row r="78" spans="2:15">
      <c r="B78" s="15" t="s">
        <v>473</v>
      </c>
      <c r="C78" s="16"/>
      <c r="D78" s="16"/>
      <c r="E78" s="16"/>
      <c r="F78" s="19" t="s">
        <v>125</v>
      </c>
      <c r="G78" s="16">
        <v>2017</v>
      </c>
      <c r="H78" s="16" t="s">
        <v>315</v>
      </c>
      <c r="I78" s="15" t="s">
        <v>564</v>
      </c>
      <c r="J78" s="17">
        <v>43594</v>
      </c>
      <c r="K78" s="16" t="s">
        <v>282</v>
      </c>
      <c r="L78" s="17">
        <f t="shared" si="1"/>
        <v>43615</v>
      </c>
      <c r="M78" s="16"/>
      <c r="N78" s="15"/>
      <c r="O78" s="15"/>
    </row>
    <row r="79" spans="2:15">
      <c r="B79" s="15" t="s">
        <v>479</v>
      </c>
      <c r="C79" s="16"/>
      <c r="D79" s="16"/>
      <c r="E79" s="16"/>
      <c r="F79" s="19" t="s">
        <v>148</v>
      </c>
      <c r="G79" s="16">
        <v>2018</v>
      </c>
      <c r="H79" s="16" t="s">
        <v>534</v>
      </c>
      <c r="I79" s="15" t="s">
        <v>651</v>
      </c>
      <c r="J79" s="17">
        <v>43594</v>
      </c>
      <c r="K79" s="16" t="s">
        <v>282</v>
      </c>
      <c r="L79" s="17">
        <f t="shared" si="1"/>
        <v>43615</v>
      </c>
      <c r="M79" s="16"/>
      <c r="N79" s="15"/>
      <c r="O79" s="15"/>
    </row>
    <row r="80" spans="2:15">
      <c r="B80" s="15" t="s">
        <v>473</v>
      </c>
      <c r="C80" s="16"/>
      <c r="D80" s="16"/>
      <c r="E80" s="16"/>
      <c r="F80" s="19" t="s">
        <v>122</v>
      </c>
      <c r="G80" s="16">
        <v>2018</v>
      </c>
      <c r="H80" s="16" t="s">
        <v>298</v>
      </c>
      <c r="I80" s="15" t="s">
        <v>565</v>
      </c>
      <c r="J80" s="17">
        <v>43604</v>
      </c>
      <c r="K80" s="16" t="s">
        <v>282</v>
      </c>
      <c r="L80" s="17">
        <f t="shared" si="1"/>
        <v>43625</v>
      </c>
      <c r="M80" s="16"/>
      <c r="N80" s="15"/>
      <c r="O80" s="15"/>
    </row>
    <row r="81" spans="2:15">
      <c r="B81" s="15" t="s">
        <v>473</v>
      </c>
      <c r="C81" s="16"/>
      <c r="D81" s="16"/>
      <c r="E81" s="16"/>
      <c r="F81" s="19" t="s">
        <v>170</v>
      </c>
      <c r="G81" s="16">
        <v>2011</v>
      </c>
      <c r="H81" s="16" t="s">
        <v>291</v>
      </c>
      <c r="I81" s="15" t="s">
        <v>566</v>
      </c>
      <c r="J81" s="17">
        <v>43604</v>
      </c>
      <c r="K81" s="16" t="s">
        <v>282</v>
      </c>
      <c r="L81" s="17">
        <f t="shared" si="1"/>
        <v>43625</v>
      </c>
      <c r="M81" s="16"/>
      <c r="N81" s="15"/>
      <c r="O81" s="15" t="s">
        <v>150</v>
      </c>
    </row>
    <row r="82" spans="2:15">
      <c r="B82" s="15" t="s">
        <v>32</v>
      </c>
      <c r="C82" s="16"/>
      <c r="D82" s="16"/>
      <c r="E82" s="16"/>
      <c r="F82" s="19" t="s">
        <v>129</v>
      </c>
      <c r="G82" s="16">
        <v>2013</v>
      </c>
      <c r="H82" s="16" t="s">
        <v>311</v>
      </c>
      <c r="I82" s="15" t="s">
        <v>653</v>
      </c>
      <c r="J82" s="17">
        <v>43604</v>
      </c>
      <c r="K82" s="16" t="s">
        <v>282</v>
      </c>
      <c r="L82" s="17">
        <f t="shared" si="1"/>
        <v>43625</v>
      </c>
      <c r="M82" s="16"/>
      <c r="N82" s="15"/>
      <c r="O82" s="15"/>
    </row>
    <row r="83" spans="2:15">
      <c r="B83" s="15" t="s">
        <v>32</v>
      </c>
      <c r="C83" s="16"/>
      <c r="D83" s="16"/>
      <c r="E83" s="16"/>
      <c r="F83" s="19" t="s">
        <v>104</v>
      </c>
      <c r="G83" s="16">
        <v>2018</v>
      </c>
      <c r="H83" s="16" t="s">
        <v>298</v>
      </c>
      <c r="I83" s="15" t="s">
        <v>567</v>
      </c>
      <c r="J83" s="17">
        <v>43604</v>
      </c>
      <c r="K83" s="16" t="s">
        <v>282</v>
      </c>
      <c r="L83" s="17">
        <f t="shared" si="1"/>
        <v>43625</v>
      </c>
      <c r="M83" s="16"/>
      <c r="N83" s="15"/>
      <c r="O83" s="15"/>
    </row>
    <row r="84" spans="2:15">
      <c r="B84" s="15" t="s">
        <v>473</v>
      </c>
      <c r="C84" s="16"/>
      <c r="D84" s="16"/>
      <c r="E84" s="16"/>
      <c r="F84" s="19" t="s">
        <v>404</v>
      </c>
      <c r="G84" s="16">
        <v>2019</v>
      </c>
      <c r="H84" s="16" t="s">
        <v>298</v>
      </c>
      <c r="I84" s="15" t="s">
        <v>569</v>
      </c>
      <c r="J84" s="17">
        <v>43604</v>
      </c>
      <c r="K84" s="16" t="s">
        <v>282</v>
      </c>
      <c r="L84" s="17">
        <f t="shared" si="1"/>
        <v>43625</v>
      </c>
      <c r="M84" s="16"/>
      <c r="N84" s="15"/>
      <c r="O84" s="15"/>
    </row>
    <row r="85" spans="2:15">
      <c r="B85" s="15" t="s">
        <v>473</v>
      </c>
      <c r="C85" s="16"/>
      <c r="D85" s="16"/>
      <c r="E85" s="16"/>
      <c r="F85" s="19" t="s">
        <v>535</v>
      </c>
      <c r="G85" s="16">
        <v>2019</v>
      </c>
      <c r="H85" s="16" t="s">
        <v>298</v>
      </c>
      <c r="I85" s="15" t="s">
        <v>568</v>
      </c>
      <c r="J85" s="17">
        <v>43604</v>
      </c>
      <c r="K85" s="16" t="s">
        <v>282</v>
      </c>
      <c r="L85" s="17">
        <f t="shared" si="1"/>
        <v>43625</v>
      </c>
      <c r="M85" s="16"/>
      <c r="N85" s="15"/>
      <c r="O85" s="15"/>
    </row>
    <row r="86" spans="2:15">
      <c r="B86" s="15" t="s">
        <v>44</v>
      </c>
      <c r="C86" s="16"/>
      <c r="D86" s="16"/>
      <c r="E86" s="16"/>
      <c r="F86" s="19" t="s">
        <v>321</v>
      </c>
      <c r="G86" s="16"/>
      <c r="H86" s="16"/>
      <c r="I86" s="15"/>
      <c r="J86" s="17">
        <v>43604</v>
      </c>
      <c r="K86" s="16" t="s">
        <v>282</v>
      </c>
      <c r="L86" s="17">
        <f t="shared" si="1"/>
        <v>43625</v>
      </c>
      <c r="M86" s="16"/>
      <c r="N86" s="15"/>
      <c r="O86" s="15" t="s">
        <v>722</v>
      </c>
    </row>
    <row r="87" spans="2:15">
      <c r="B87" s="15" t="s">
        <v>479</v>
      </c>
      <c r="C87" s="16"/>
      <c r="D87" s="16"/>
      <c r="E87" s="16"/>
      <c r="F87" s="19" t="s">
        <v>400</v>
      </c>
      <c r="G87" s="16">
        <v>2019</v>
      </c>
      <c r="H87" s="16" t="s">
        <v>289</v>
      </c>
      <c r="I87" s="15" t="s">
        <v>654</v>
      </c>
      <c r="J87" s="17">
        <v>43608</v>
      </c>
      <c r="K87" s="16" t="s">
        <v>282</v>
      </c>
      <c r="L87" s="17">
        <f t="shared" si="1"/>
        <v>43629</v>
      </c>
      <c r="M87" s="16"/>
      <c r="N87" s="15"/>
      <c r="O87" s="15"/>
    </row>
    <row r="88" spans="2:15">
      <c r="B88" s="15" t="s">
        <v>473</v>
      </c>
      <c r="C88" s="16"/>
      <c r="D88" s="16"/>
      <c r="E88" s="16"/>
      <c r="F88" s="19" t="s">
        <v>110</v>
      </c>
      <c r="G88" s="16">
        <v>2019</v>
      </c>
      <c r="H88" s="16" t="s">
        <v>298</v>
      </c>
      <c r="I88" s="118" t="s">
        <v>571</v>
      </c>
      <c r="J88" s="17">
        <v>43608</v>
      </c>
      <c r="K88" s="16" t="s">
        <v>282</v>
      </c>
      <c r="L88" s="17">
        <f t="shared" si="1"/>
        <v>43629</v>
      </c>
      <c r="M88" s="16"/>
      <c r="N88" s="15"/>
      <c r="O88" s="15"/>
    </row>
    <row r="89" spans="2:15">
      <c r="B89" s="15" t="s">
        <v>473</v>
      </c>
      <c r="C89" s="16"/>
      <c r="D89" s="16"/>
      <c r="E89" s="16"/>
      <c r="F89" s="19" t="s">
        <v>414</v>
      </c>
      <c r="G89" s="16">
        <v>2018</v>
      </c>
      <c r="H89" s="16" t="s">
        <v>298</v>
      </c>
      <c r="I89" s="15" t="s">
        <v>572</v>
      </c>
      <c r="J89" s="17">
        <v>43611</v>
      </c>
      <c r="K89" s="16" t="s">
        <v>282</v>
      </c>
      <c r="L89" s="17">
        <f t="shared" si="1"/>
        <v>43632</v>
      </c>
      <c r="M89" s="16"/>
      <c r="N89" s="15"/>
      <c r="O89" s="15" t="s">
        <v>573</v>
      </c>
    </row>
    <row r="90" spans="2:15">
      <c r="B90" s="15" t="s">
        <v>473</v>
      </c>
      <c r="C90" s="16"/>
      <c r="D90" s="16"/>
      <c r="E90" s="16"/>
      <c r="F90" s="19" t="s">
        <v>424</v>
      </c>
      <c r="G90" s="16">
        <v>2019</v>
      </c>
      <c r="H90" s="16" t="s">
        <v>298</v>
      </c>
      <c r="I90" s="15" t="s">
        <v>570</v>
      </c>
      <c r="J90" s="17">
        <v>43618</v>
      </c>
      <c r="K90" s="16" t="s">
        <v>282</v>
      </c>
      <c r="L90" s="17">
        <f t="shared" ref="L90:L121" si="2">IF(K90="O",J90+21,J90+14)</f>
        <v>43639</v>
      </c>
      <c r="M90" s="16"/>
      <c r="N90" s="15"/>
      <c r="O90" s="15"/>
    </row>
    <row r="91" spans="2:15">
      <c r="B91" s="15" t="s">
        <v>473</v>
      </c>
      <c r="C91" s="16"/>
      <c r="D91" s="16"/>
      <c r="E91" s="16"/>
      <c r="F91" s="19" t="s">
        <v>3</v>
      </c>
      <c r="G91" s="16">
        <v>2019</v>
      </c>
      <c r="H91" s="16" t="s">
        <v>298</v>
      </c>
      <c r="I91" s="15" t="s">
        <v>575</v>
      </c>
      <c r="J91" s="17">
        <v>43618</v>
      </c>
      <c r="K91" s="16" t="s">
        <v>282</v>
      </c>
      <c r="L91" s="17">
        <f t="shared" si="2"/>
        <v>43639</v>
      </c>
      <c r="M91" s="16"/>
      <c r="N91" s="15"/>
      <c r="O91" s="15"/>
    </row>
    <row r="92" spans="2:15">
      <c r="B92" s="131" t="s">
        <v>479</v>
      </c>
      <c r="C92" s="132"/>
      <c r="D92" s="132" t="s">
        <v>282</v>
      </c>
      <c r="E92" s="132"/>
      <c r="F92" s="28" t="s">
        <v>151</v>
      </c>
      <c r="G92" s="132">
        <v>2018</v>
      </c>
      <c r="H92" s="132" t="s">
        <v>298</v>
      </c>
      <c r="I92" s="131" t="s">
        <v>574</v>
      </c>
      <c r="J92" s="135">
        <v>43625</v>
      </c>
      <c r="K92" s="132" t="s">
        <v>282</v>
      </c>
      <c r="L92" s="135">
        <f t="shared" si="2"/>
        <v>43646</v>
      </c>
      <c r="M92" s="132" t="s">
        <v>290</v>
      </c>
      <c r="N92" s="131"/>
      <c r="O92" s="131"/>
    </row>
    <row r="93" spans="2:15">
      <c r="B93" s="15" t="s">
        <v>479</v>
      </c>
      <c r="C93" s="16"/>
      <c r="D93" s="16"/>
      <c r="E93" s="16"/>
      <c r="F93" s="19" t="s">
        <v>406</v>
      </c>
      <c r="G93" s="16">
        <v>2019</v>
      </c>
      <c r="H93" s="16" t="s">
        <v>298</v>
      </c>
      <c r="I93" s="15" t="s">
        <v>655</v>
      </c>
      <c r="J93" s="17">
        <v>43625</v>
      </c>
      <c r="K93" s="16" t="s">
        <v>282</v>
      </c>
      <c r="L93" s="17">
        <f t="shared" si="2"/>
        <v>43646</v>
      </c>
      <c r="M93" s="16"/>
      <c r="N93" s="15"/>
      <c r="O93" s="15"/>
    </row>
    <row r="94" spans="2:15">
      <c r="B94" s="15" t="s">
        <v>479</v>
      </c>
      <c r="C94" s="16"/>
      <c r="D94" s="16"/>
      <c r="E94" s="16"/>
      <c r="F94" s="19" t="s">
        <v>152</v>
      </c>
      <c r="G94" s="16">
        <v>2018</v>
      </c>
      <c r="H94" s="16" t="s">
        <v>298</v>
      </c>
      <c r="I94" s="15" t="s">
        <v>432</v>
      </c>
      <c r="J94" s="17">
        <v>43625</v>
      </c>
      <c r="K94" s="16" t="s">
        <v>282</v>
      </c>
      <c r="L94" s="17">
        <f t="shared" si="2"/>
        <v>43646</v>
      </c>
      <c r="M94" s="16"/>
      <c r="N94" s="15"/>
      <c r="O94" s="15"/>
    </row>
    <row r="95" spans="2:15">
      <c r="B95" s="15" t="s">
        <v>473</v>
      </c>
      <c r="C95" s="16"/>
      <c r="D95" s="16"/>
      <c r="E95" s="16"/>
      <c r="F95" s="19" t="s">
        <v>451</v>
      </c>
      <c r="G95" s="16">
        <v>2018</v>
      </c>
      <c r="H95" s="16" t="s">
        <v>298</v>
      </c>
      <c r="I95" s="15" t="s">
        <v>433</v>
      </c>
      <c r="J95" s="17">
        <v>43625</v>
      </c>
      <c r="K95" s="16" t="s">
        <v>282</v>
      </c>
      <c r="L95" s="17">
        <f t="shared" si="2"/>
        <v>43646</v>
      </c>
      <c r="M95" s="16"/>
      <c r="N95" s="15"/>
      <c r="O95" s="15"/>
    </row>
    <row r="96" spans="2:15">
      <c r="B96" s="15"/>
      <c r="C96" s="16"/>
      <c r="D96" s="16"/>
      <c r="E96" s="16"/>
      <c r="F96" s="19" t="s">
        <v>365</v>
      </c>
      <c r="G96" s="16">
        <v>2019</v>
      </c>
      <c r="H96" s="16" t="s">
        <v>298</v>
      </c>
      <c r="I96" s="15" t="s">
        <v>435</v>
      </c>
      <c r="J96" s="17">
        <v>43632</v>
      </c>
      <c r="K96" s="16" t="s">
        <v>282</v>
      </c>
      <c r="L96" s="17">
        <f t="shared" si="2"/>
        <v>43653</v>
      </c>
      <c r="M96" s="16"/>
      <c r="N96" s="15"/>
      <c r="O96" s="15" t="s">
        <v>305</v>
      </c>
    </row>
    <row r="97" spans="2:15">
      <c r="B97" s="15" t="s">
        <v>44</v>
      </c>
      <c r="C97" s="16"/>
      <c r="D97" s="16"/>
      <c r="E97" s="16"/>
      <c r="F97" s="19" t="s">
        <v>440</v>
      </c>
      <c r="G97" s="16">
        <v>2019</v>
      </c>
      <c r="H97" s="16" t="s">
        <v>298</v>
      </c>
      <c r="I97" s="15" t="s">
        <v>656</v>
      </c>
      <c r="J97" s="17">
        <v>43632</v>
      </c>
      <c r="K97" s="16" t="s">
        <v>282</v>
      </c>
      <c r="L97" s="17">
        <f t="shared" si="2"/>
        <v>43653</v>
      </c>
      <c r="M97" s="16"/>
      <c r="N97" s="15"/>
      <c r="O97" s="15"/>
    </row>
    <row r="98" spans="2:15">
      <c r="B98" s="15" t="s">
        <v>479</v>
      </c>
      <c r="C98" s="16"/>
      <c r="D98" s="16"/>
      <c r="E98" s="16"/>
      <c r="F98" s="19" t="s">
        <v>115</v>
      </c>
      <c r="G98" s="16">
        <v>2018</v>
      </c>
      <c r="H98" s="16" t="s">
        <v>298</v>
      </c>
      <c r="I98" s="15" t="s">
        <v>434</v>
      </c>
      <c r="J98" s="17">
        <v>43632</v>
      </c>
      <c r="K98" s="16" t="s">
        <v>282</v>
      </c>
      <c r="L98" s="17">
        <f t="shared" si="2"/>
        <v>43653</v>
      </c>
      <c r="M98" s="16"/>
      <c r="N98" s="15"/>
      <c r="O98" s="15"/>
    </row>
    <row r="99" spans="2:15">
      <c r="B99" s="15"/>
      <c r="C99" s="16"/>
      <c r="D99" s="16"/>
      <c r="E99" s="16"/>
      <c r="F99" s="19" t="s">
        <v>321</v>
      </c>
      <c r="G99" s="16">
        <v>2018</v>
      </c>
      <c r="H99" s="16" t="s">
        <v>298</v>
      </c>
      <c r="I99" s="15" t="s">
        <v>659</v>
      </c>
      <c r="J99" s="17">
        <v>43632</v>
      </c>
      <c r="K99" s="16" t="s">
        <v>282</v>
      </c>
      <c r="L99" s="17">
        <f t="shared" si="2"/>
        <v>43653</v>
      </c>
      <c r="M99" s="16"/>
      <c r="N99" s="15"/>
      <c r="O99" s="15" t="s">
        <v>305</v>
      </c>
    </row>
    <row r="100" spans="2:15">
      <c r="B100" s="15" t="s">
        <v>44</v>
      </c>
      <c r="C100" s="16"/>
      <c r="D100" s="16"/>
      <c r="E100" s="16"/>
      <c r="F100" s="19" t="s">
        <v>112</v>
      </c>
      <c r="G100" s="16">
        <v>2018</v>
      </c>
      <c r="H100" s="16" t="s">
        <v>298</v>
      </c>
      <c r="I100" s="15" t="s">
        <v>657</v>
      </c>
      <c r="J100" s="17">
        <v>43639</v>
      </c>
      <c r="K100" s="16" t="s">
        <v>282</v>
      </c>
      <c r="L100" s="17">
        <f t="shared" si="2"/>
        <v>43660</v>
      </c>
      <c r="M100" s="16"/>
      <c r="N100" s="15"/>
      <c r="O100" s="15"/>
    </row>
    <row r="101" spans="2:15">
      <c r="B101" s="15" t="s">
        <v>479</v>
      </c>
      <c r="C101" s="16"/>
      <c r="D101" s="16"/>
      <c r="E101" s="16"/>
      <c r="F101" s="19" t="s">
        <v>421</v>
      </c>
      <c r="G101" s="16">
        <v>2019</v>
      </c>
      <c r="H101" s="16" t="s">
        <v>298</v>
      </c>
      <c r="I101" s="15" t="s">
        <v>658</v>
      </c>
      <c r="J101" s="17">
        <v>43639</v>
      </c>
      <c r="K101" s="16" t="s">
        <v>282</v>
      </c>
      <c r="L101" s="17">
        <f t="shared" si="2"/>
        <v>43660</v>
      </c>
      <c r="M101" s="16"/>
      <c r="N101" s="15"/>
      <c r="O101" s="15"/>
    </row>
    <row r="102" spans="2:15">
      <c r="B102" s="15" t="s">
        <v>479</v>
      </c>
      <c r="C102" s="16"/>
      <c r="D102" s="16"/>
      <c r="E102" s="16"/>
      <c r="F102" s="19" t="s">
        <v>10</v>
      </c>
      <c r="G102" s="16">
        <v>2018</v>
      </c>
      <c r="H102" s="16" t="s">
        <v>298</v>
      </c>
      <c r="I102" s="15" t="s">
        <v>436</v>
      </c>
      <c r="J102" s="17">
        <v>43646</v>
      </c>
      <c r="K102" s="16" t="s">
        <v>282</v>
      </c>
      <c r="L102" s="17">
        <f t="shared" si="2"/>
        <v>43667</v>
      </c>
      <c r="M102" s="16"/>
      <c r="N102" s="15"/>
      <c r="O102" s="15"/>
    </row>
    <row r="103" spans="2:15">
      <c r="B103" s="15" t="s">
        <v>473</v>
      </c>
      <c r="C103" s="16"/>
      <c r="D103" s="16"/>
      <c r="E103" s="16"/>
      <c r="F103" s="19" t="s">
        <v>409</v>
      </c>
      <c r="G103" s="16">
        <v>2018</v>
      </c>
      <c r="H103" s="16" t="s">
        <v>298</v>
      </c>
      <c r="I103" s="15" t="s">
        <v>437</v>
      </c>
      <c r="J103" s="17">
        <v>43646</v>
      </c>
      <c r="K103" s="16" t="s">
        <v>282</v>
      </c>
      <c r="L103" s="17">
        <f t="shared" si="2"/>
        <v>43667</v>
      </c>
      <c r="M103" s="16"/>
      <c r="N103" s="15"/>
      <c r="O103" s="15"/>
    </row>
    <row r="104" spans="2:15">
      <c r="B104" s="15" t="s">
        <v>473</v>
      </c>
      <c r="C104" s="16"/>
      <c r="D104" s="16"/>
      <c r="E104" s="16"/>
      <c r="F104" s="19" t="s">
        <v>348</v>
      </c>
      <c r="G104" s="16">
        <v>2019</v>
      </c>
      <c r="H104" s="16" t="s">
        <v>298</v>
      </c>
      <c r="I104" s="15" t="s">
        <v>578</v>
      </c>
      <c r="J104" s="17">
        <v>43653</v>
      </c>
      <c r="K104" s="16" t="s">
        <v>282</v>
      </c>
      <c r="L104" s="17">
        <f t="shared" si="2"/>
        <v>43674</v>
      </c>
      <c r="M104" s="16"/>
      <c r="N104" s="15"/>
      <c r="O104" s="15"/>
    </row>
    <row r="105" spans="2:15">
      <c r="B105" s="119" t="s">
        <v>479</v>
      </c>
      <c r="C105" s="120"/>
      <c r="D105" s="120" t="s">
        <v>297</v>
      </c>
      <c r="E105" s="120"/>
      <c r="F105" s="121" t="s">
        <v>402</v>
      </c>
      <c r="G105" s="120">
        <v>2019</v>
      </c>
      <c r="H105" s="120" t="s">
        <v>298</v>
      </c>
      <c r="I105" s="119" t="s">
        <v>579</v>
      </c>
      <c r="J105" s="122">
        <v>43660</v>
      </c>
      <c r="K105" s="120" t="s">
        <v>282</v>
      </c>
      <c r="L105" s="122">
        <f t="shared" si="2"/>
        <v>43681</v>
      </c>
      <c r="M105" s="120"/>
      <c r="N105" s="119"/>
      <c r="O105" s="119"/>
    </row>
    <row r="106" spans="2:15">
      <c r="B106" s="15" t="s">
        <v>473</v>
      </c>
      <c r="C106" s="16"/>
      <c r="D106" s="16"/>
      <c r="E106" s="16"/>
      <c r="F106" s="19" t="s">
        <v>446</v>
      </c>
      <c r="G106" s="16">
        <v>2019</v>
      </c>
      <c r="H106" s="16" t="s">
        <v>298</v>
      </c>
      <c r="I106" s="15" t="s">
        <v>577</v>
      </c>
      <c r="J106" s="17">
        <v>43660</v>
      </c>
      <c r="K106" s="16" t="s">
        <v>282</v>
      </c>
      <c r="L106" s="17">
        <f t="shared" si="2"/>
        <v>43681</v>
      </c>
      <c r="M106" s="16"/>
      <c r="N106" s="15"/>
      <c r="O106" s="15"/>
    </row>
    <row r="107" spans="2:15">
      <c r="B107" s="15" t="s">
        <v>44</v>
      </c>
      <c r="C107" s="16"/>
      <c r="D107" s="16"/>
      <c r="E107" s="16"/>
      <c r="F107" s="19" t="s">
        <v>553</v>
      </c>
      <c r="G107" s="16">
        <v>2019</v>
      </c>
      <c r="H107" s="16" t="s">
        <v>298</v>
      </c>
      <c r="I107" s="15" t="s">
        <v>660</v>
      </c>
      <c r="J107" s="17">
        <v>43660</v>
      </c>
      <c r="K107" s="16" t="s">
        <v>282</v>
      </c>
      <c r="L107" s="17">
        <f t="shared" si="2"/>
        <v>43681</v>
      </c>
      <c r="M107" s="16"/>
      <c r="N107" s="15"/>
      <c r="O107" s="15"/>
    </row>
    <row r="108" spans="2:15">
      <c r="B108" s="15" t="s">
        <v>479</v>
      </c>
      <c r="C108" s="16"/>
      <c r="D108" s="16"/>
      <c r="E108" s="16"/>
      <c r="F108" s="19" t="s">
        <v>351</v>
      </c>
      <c r="G108" s="16">
        <v>2019</v>
      </c>
      <c r="H108" s="16" t="s">
        <v>298</v>
      </c>
      <c r="I108" s="15" t="s">
        <v>661</v>
      </c>
      <c r="J108" s="17">
        <v>43667</v>
      </c>
      <c r="K108" s="16" t="s">
        <v>282</v>
      </c>
      <c r="L108" s="17">
        <f t="shared" si="2"/>
        <v>43688</v>
      </c>
      <c r="M108" s="16"/>
      <c r="N108" s="15"/>
      <c r="O108" s="15"/>
    </row>
    <row r="109" spans="2:15">
      <c r="B109" s="15" t="s">
        <v>473</v>
      </c>
      <c r="C109" s="16"/>
      <c r="D109" s="16"/>
      <c r="E109" s="16"/>
      <c r="F109" s="19" t="s">
        <v>453</v>
      </c>
      <c r="G109" s="16">
        <v>2019</v>
      </c>
      <c r="H109" s="16" t="s">
        <v>298</v>
      </c>
      <c r="I109" s="15" t="s">
        <v>580</v>
      </c>
      <c r="J109" s="17">
        <v>43674</v>
      </c>
      <c r="K109" s="16" t="s">
        <v>282</v>
      </c>
      <c r="L109" s="17">
        <f t="shared" si="2"/>
        <v>43695</v>
      </c>
      <c r="M109" s="16"/>
      <c r="N109" s="15"/>
      <c r="O109" s="15"/>
    </row>
    <row r="110" spans="2:15">
      <c r="B110" s="15" t="s">
        <v>473</v>
      </c>
      <c r="C110" s="16"/>
      <c r="D110" s="16"/>
      <c r="E110" s="16"/>
      <c r="F110" s="19" t="s">
        <v>417</v>
      </c>
      <c r="G110" s="16">
        <v>2018</v>
      </c>
      <c r="H110" s="16" t="s">
        <v>298</v>
      </c>
      <c r="I110" s="15" t="s">
        <v>582</v>
      </c>
      <c r="J110" s="17">
        <v>43674</v>
      </c>
      <c r="K110" s="16" t="s">
        <v>282</v>
      </c>
      <c r="L110" s="17">
        <f t="shared" si="2"/>
        <v>43695</v>
      </c>
      <c r="M110" s="16"/>
      <c r="N110" s="15"/>
      <c r="O110" s="15"/>
    </row>
    <row r="111" spans="2:15">
      <c r="B111" s="15" t="s">
        <v>479</v>
      </c>
      <c r="C111" s="16"/>
      <c r="D111" s="16"/>
      <c r="E111" s="16"/>
      <c r="F111" s="19" t="s">
        <v>422</v>
      </c>
      <c r="G111" s="16">
        <v>2019</v>
      </c>
      <c r="H111" s="16" t="s">
        <v>298</v>
      </c>
      <c r="I111" s="15" t="s">
        <v>663</v>
      </c>
      <c r="J111" s="17">
        <v>43674</v>
      </c>
      <c r="K111" s="16" t="s">
        <v>282</v>
      </c>
      <c r="L111" s="17">
        <f t="shared" si="2"/>
        <v>43695</v>
      </c>
      <c r="M111" s="16"/>
      <c r="N111" s="15"/>
      <c r="O111" s="15" t="s">
        <v>305</v>
      </c>
    </row>
    <row r="112" spans="2:15">
      <c r="B112" s="119" t="s">
        <v>479</v>
      </c>
      <c r="C112" s="120"/>
      <c r="D112" s="120" t="s">
        <v>297</v>
      </c>
      <c r="E112" s="120"/>
      <c r="F112" s="121" t="s">
        <v>7</v>
      </c>
      <c r="G112" s="120">
        <v>2019</v>
      </c>
      <c r="H112" s="120" t="s">
        <v>298</v>
      </c>
      <c r="I112" s="119" t="s">
        <v>581</v>
      </c>
      <c r="J112" s="122">
        <v>43681</v>
      </c>
      <c r="K112" s="120"/>
      <c r="L112" s="122">
        <f t="shared" si="2"/>
        <v>43695</v>
      </c>
      <c r="M112" s="120"/>
      <c r="N112" s="119"/>
      <c r="O112" s="119"/>
    </row>
    <row r="113" spans="2:15">
      <c r="B113" s="15" t="s">
        <v>32</v>
      </c>
      <c r="C113" s="16"/>
      <c r="D113" s="16"/>
      <c r="E113" s="16"/>
      <c r="F113" s="19" t="s">
        <v>455</v>
      </c>
      <c r="G113" s="16">
        <v>2019</v>
      </c>
      <c r="H113" s="16" t="s">
        <v>298</v>
      </c>
      <c r="I113" s="15" t="s">
        <v>666</v>
      </c>
      <c r="J113" s="17">
        <v>43681</v>
      </c>
      <c r="K113" s="16" t="s">
        <v>282</v>
      </c>
      <c r="L113" s="17">
        <f t="shared" si="2"/>
        <v>43702</v>
      </c>
      <c r="M113" s="16"/>
      <c r="N113" s="15"/>
      <c r="O113" s="15"/>
    </row>
    <row r="114" spans="2:15">
      <c r="B114" s="15" t="s">
        <v>473</v>
      </c>
      <c r="C114" s="16"/>
      <c r="D114" s="16" t="s">
        <v>282</v>
      </c>
      <c r="E114" s="16"/>
      <c r="F114" s="19" t="s">
        <v>130</v>
      </c>
      <c r="G114" s="16">
        <v>2018</v>
      </c>
      <c r="H114" s="16" t="s">
        <v>298</v>
      </c>
      <c r="I114" s="15" t="s">
        <v>583</v>
      </c>
      <c r="J114" s="17">
        <v>43681</v>
      </c>
      <c r="K114" s="16" t="s">
        <v>282</v>
      </c>
      <c r="L114" s="17">
        <f t="shared" si="2"/>
        <v>43702</v>
      </c>
      <c r="M114" s="16" t="s">
        <v>278</v>
      </c>
      <c r="N114" s="15"/>
      <c r="O114" s="15"/>
    </row>
    <row r="115" spans="2:15">
      <c r="B115" s="131" t="s">
        <v>479</v>
      </c>
      <c r="C115" s="132"/>
      <c r="D115" s="132" t="s">
        <v>282</v>
      </c>
      <c r="E115" s="132"/>
      <c r="F115" s="28" t="s">
        <v>554</v>
      </c>
      <c r="G115" s="132">
        <v>2019</v>
      </c>
      <c r="H115" s="132" t="s">
        <v>298</v>
      </c>
      <c r="I115" s="131" t="s">
        <v>665</v>
      </c>
      <c r="J115" s="135">
        <v>43688</v>
      </c>
      <c r="K115" s="132" t="s">
        <v>282</v>
      </c>
      <c r="L115" s="135">
        <f t="shared" si="2"/>
        <v>43709</v>
      </c>
      <c r="M115" s="132" t="s">
        <v>460</v>
      </c>
      <c r="N115" s="131"/>
      <c r="O115" s="131"/>
    </row>
    <row r="116" spans="2:15">
      <c r="B116" s="15" t="s">
        <v>473</v>
      </c>
      <c r="C116" s="16"/>
      <c r="D116" s="16"/>
      <c r="E116" s="16"/>
      <c r="F116" s="19" t="s">
        <v>454</v>
      </c>
      <c r="G116" s="16">
        <v>2018</v>
      </c>
      <c r="H116" s="16" t="s">
        <v>298</v>
      </c>
      <c r="I116" s="15" t="s">
        <v>584</v>
      </c>
      <c r="J116" s="17">
        <v>43688</v>
      </c>
      <c r="K116" s="16" t="s">
        <v>282</v>
      </c>
      <c r="L116" s="17">
        <f t="shared" si="2"/>
        <v>43709</v>
      </c>
      <c r="M116" s="16"/>
      <c r="N116" s="15"/>
      <c r="O116" s="15"/>
    </row>
    <row r="117" spans="2:15">
      <c r="B117" s="15" t="s">
        <v>552</v>
      </c>
      <c r="C117" s="16"/>
      <c r="D117" s="16"/>
      <c r="E117" s="16"/>
      <c r="F117" s="19" t="s">
        <v>1</v>
      </c>
      <c r="G117" s="16">
        <v>2018</v>
      </c>
      <c r="H117" s="16" t="s">
        <v>298</v>
      </c>
      <c r="I117" s="15" t="s">
        <v>664</v>
      </c>
      <c r="J117" s="17">
        <v>43688</v>
      </c>
      <c r="K117" s="16" t="s">
        <v>282</v>
      </c>
      <c r="L117" s="17">
        <f t="shared" si="2"/>
        <v>43709</v>
      </c>
      <c r="M117" s="16"/>
      <c r="N117" s="15"/>
      <c r="O117" s="15"/>
    </row>
    <row r="118" spans="2:15">
      <c r="B118" s="15" t="s">
        <v>473</v>
      </c>
      <c r="C118" s="16"/>
      <c r="D118" s="16"/>
      <c r="E118" s="16"/>
      <c r="F118" s="124" t="s">
        <v>452</v>
      </c>
      <c r="G118" s="16">
        <v>2019</v>
      </c>
      <c r="H118" s="16" t="s">
        <v>298</v>
      </c>
      <c r="I118" s="15" t="s">
        <v>667</v>
      </c>
      <c r="J118" s="17">
        <v>43688</v>
      </c>
      <c r="K118" s="16" t="s">
        <v>282</v>
      </c>
      <c r="L118" s="17">
        <f t="shared" si="2"/>
        <v>43709</v>
      </c>
      <c r="M118" s="16"/>
      <c r="N118" s="15"/>
      <c r="O118" s="15"/>
    </row>
    <row r="119" spans="2:15">
      <c r="B119" s="15" t="s">
        <v>44</v>
      </c>
      <c r="C119" s="16"/>
      <c r="D119" s="16"/>
      <c r="E119" s="16"/>
      <c r="F119" s="19" t="s">
        <v>370</v>
      </c>
      <c r="G119" s="16">
        <v>2019</v>
      </c>
      <c r="H119" s="16" t="s">
        <v>298</v>
      </c>
      <c r="I119" s="15" t="s">
        <v>673</v>
      </c>
      <c r="J119" s="17">
        <v>43695</v>
      </c>
      <c r="K119" s="16" t="s">
        <v>282</v>
      </c>
      <c r="L119" s="17">
        <f t="shared" si="2"/>
        <v>43716</v>
      </c>
      <c r="M119" s="16"/>
      <c r="N119" s="15"/>
      <c r="O119" s="15"/>
    </row>
    <row r="120" spans="2:15">
      <c r="B120" s="15" t="s">
        <v>32</v>
      </c>
      <c r="C120" s="16"/>
      <c r="D120" s="16"/>
      <c r="E120" s="16"/>
      <c r="F120" s="19" t="s">
        <v>105</v>
      </c>
      <c r="G120" s="16">
        <v>2019</v>
      </c>
      <c r="H120" s="16" t="s">
        <v>298</v>
      </c>
      <c r="I120" s="15" t="s">
        <v>668</v>
      </c>
      <c r="J120" s="17">
        <v>43702</v>
      </c>
      <c r="K120" s="16" t="s">
        <v>282</v>
      </c>
      <c r="L120" s="17">
        <f t="shared" si="2"/>
        <v>43723</v>
      </c>
      <c r="M120" s="16"/>
      <c r="N120" s="15"/>
      <c r="O120" s="15"/>
    </row>
    <row r="121" spans="2:15">
      <c r="B121" s="15" t="s">
        <v>32</v>
      </c>
      <c r="C121" s="16"/>
      <c r="D121" s="16"/>
      <c r="E121" s="16"/>
      <c r="F121" s="19" t="s">
        <v>347</v>
      </c>
      <c r="G121" s="16">
        <v>2019</v>
      </c>
      <c r="H121" s="16" t="s">
        <v>285</v>
      </c>
      <c r="I121" s="15" t="s">
        <v>671</v>
      </c>
      <c r="J121" s="17">
        <v>43702</v>
      </c>
      <c r="K121" s="16" t="s">
        <v>282</v>
      </c>
      <c r="L121" s="17">
        <f t="shared" si="2"/>
        <v>43723</v>
      </c>
      <c r="M121" s="16"/>
      <c r="N121" s="15"/>
      <c r="O121" s="15"/>
    </row>
    <row r="122" spans="2:15">
      <c r="B122" s="131" t="s">
        <v>461</v>
      </c>
      <c r="C122" s="132"/>
      <c r="D122" s="132" t="s">
        <v>282</v>
      </c>
      <c r="E122" s="132"/>
      <c r="F122" s="28" t="s">
        <v>149</v>
      </c>
      <c r="G122" s="132">
        <v>2019</v>
      </c>
      <c r="H122" s="132" t="s">
        <v>281</v>
      </c>
      <c r="I122" s="131" t="s">
        <v>669</v>
      </c>
      <c r="J122" s="135">
        <v>43709</v>
      </c>
      <c r="K122" s="132" t="s">
        <v>282</v>
      </c>
      <c r="L122" s="135">
        <f t="shared" ref="L122:L130" si="3">IF(K122="O",J122+21,J122+14)</f>
        <v>43730</v>
      </c>
      <c r="M122" s="132"/>
      <c r="N122" s="131"/>
      <c r="O122" s="131"/>
    </row>
    <row r="123" spans="2:15">
      <c r="B123" s="131" t="s">
        <v>32</v>
      </c>
      <c r="C123" s="132"/>
      <c r="D123" s="132" t="s">
        <v>282</v>
      </c>
      <c r="E123" s="132"/>
      <c r="F123" s="28" t="s">
        <v>138</v>
      </c>
      <c r="G123" s="132">
        <v>2018</v>
      </c>
      <c r="H123" s="132" t="s">
        <v>294</v>
      </c>
      <c r="I123" s="131" t="s">
        <v>670</v>
      </c>
      <c r="J123" s="135">
        <v>43709</v>
      </c>
      <c r="K123" s="132" t="s">
        <v>282</v>
      </c>
      <c r="L123" s="135">
        <f t="shared" si="3"/>
        <v>43730</v>
      </c>
      <c r="M123" s="132"/>
      <c r="N123" s="131"/>
      <c r="O123" s="131"/>
    </row>
    <row r="124" spans="2:15">
      <c r="B124" s="15" t="s">
        <v>32</v>
      </c>
      <c r="C124" s="16"/>
      <c r="D124" s="16"/>
      <c r="E124" s="16"/>
      <c r="F124" s="19" t="s">
        <v>353</v>
      </c>
      <c r="G124" s="16">
        <v>2012</v>
      </c>
      <c r="H124" s="16" t="s">
        <v>281</v>
      </c>
      <c r="I124" s="15" t="s">
        <v>676</v>
      </c>
      <c r="J124" s="17">
        <v>43709</v>
      </c>
      <c r="K124" s="16" t="s">
        <v>282</v>
      </c>
      <c r="L124" s="17">
        <f t="shared" si="3"/>
        <v>43730</v>
      </c>
      <c r="M124" s="16"/>
      <c r="N124" s="15"/>
      <c r="O124" s="15" t="s">
        <v>47</v>
      </c>
    </row>
    <row r="125" spans="2:15">
      <c r="B125" s="15" t="s">
        <v>473</v>
      </c>
      <c r="C125" s="16"/>
      <c r="D125" s="16"/>
      <c r="E125" s="16"/>
      <c r="F125" s="19" t="s">
        <v>116</v>
      </c>
      <c r="G125" s="16">
        <v>2019</v>
      </c>
      <c r="H125" s="16" t="s">
        <v>298</v>
      </c>
      <c r="I125" s="15" t="s">
        <v>585</v>
      </c>
      <c r="J125" s="17">
        <v>43709</v>
      </c>
      <c r="K125" s="16" t="s">
        <v>282</v>
      </c>
      <c r="L125" s="17">
        <f t="shared" si="3"/>
        <v>43730</v>
      </c>
      <c r="M125" s="16"/>
      <c r="N125" s="15"/>
      <c r="O125" s="15"/>
    </row>
    <row r="126" spans="2:15">
      <c r="B126" s="15" t="s">
        <v>479</v>
      </c>
      <c r="C126" s="16"/>
      <c r="D126" s="16"/>
      <c r="E126" s="16"/>
      <c r="F126" s="19" t="s">
        <v>422</v>
      </c>
      <c r="G126" s="16">
        <v>2019</v>
      </c>
      <c r="H126" s="16" t="s">
        <v>298</v>
      </c>
      <c r="I126" s="15" t="s">
        <v>663</v>
      </c>
      <c r="J126" s="17">
        <v>43709</v>
      </c>
      <c r="K126" s="16"/>
      <c r="L126" s="17">
        <f t="shared" si="3"/>
        <v>43723</v>
      </c>
      <c r="M126" s="16"/>
      <c r="N126" s="15"/>
      <c r="O126" s="15"/>
    </row>
    <row r="127" spans="2:15">
      <c r="B127" s="15" t="s">
        <v>479</v>
      </c>
      <c r="C127" s="16"/>
      <c r="D127" s="16"/>
      <c r="E127" s="16"/>
      <c r="F127" s="19" t="s">
        <v>135</v>
      </c>
      <c r="G127" s="16">
        <v>2016</v>
      </c>
      <c r="H127" s="16" t="s">
        <v>298</v>
      </c>
      <c r="I127" s="15" t="s">
        <v>672</v>
      </c>
      <c r="J127" s="17">
        <v>43709</v>
      </c>
      <c r="K127" s="16"/>
      <c r="L127" s="17">
        <f t="shared" si="3"/>
        <v>43723</v>
      </c>
      <c r="M127" s="16"/>
      <c r="N127" s="15"/>
      <c r="O127" s="15"/>
    </row>
    <row r="128" spans="2:15">
      <c r="B128" s="15" t="s">
        <v>479</v>
      </c>
      <c r="C128" s="16"/>
      <c r="D128" s="16"/>
      <c r="E128" s="16"/>
      <c r="F128" s="19" t="s">
        <v>17</v>
      </c>
      <c r="G128" s="16">
        <v>2016</v>
      </c>
      <c r="H128" s="16" t="s">
        <v>298</v>
      </c>
      <c r="I128" s="15" t="s">
        <v>677</v>
      </c>
      <c r="J128" s="17">
        <v>43709</v>
      </c>
      <c r="K128" s="16"/>
      <c r="L128" s="17">
        <f t="shared" si="3"/>
        <v>43723</v>
      </c>
      <c r="M128" s="16"/>
      <c r="N128" s="15"/>
      <c r="O128" s="15"/>
    </row>
    <row r="129" spans="2:15">
      <c r="B129" s="131" t="s">
        <v>552</v>
      </c>
      <c r="C129" s="132"/>
      <c r="D129" s="132"/>
      <c r="E129" s="132"/>
      <c r="F129" s="28" t="s">
        <v>1</v>
      </c>
      <c r="G129" s="132">
        <v>2018</v>
      </c>
      <c r="H129" s="132" t="s">
        <v>298</v>
      </c>
      <c r="I129" s="131" t="s">
        <v>664</v>
      </c>
      <c r="J129" s="135">
        <v>43716</v>
      </c>
      <c r="K129" s="132" t="s">
        <v>282</v>
      </c>
      <c r="L129" s="135">
        <f t="shared" si="3"/>
        <v>43737</v>
      </c>
      <c r="M129" s="132"/>
      <c r="N129" s="131"/>
      <c r="O129" s="131"/>
    </row>
    <row r="130" spans="2:15">
      <c r="B130" s="131" t="s">
        <v>461</v>
      </c>
      <c r="C130" s="132"/>
      <c r="D130" s="132"/>
      <c r="E130" s="132"/>
      <c r="F130" s="28" t="s">
        <v>5</v>
      </c>
      <c r="G130" s="132">
        <v>2019</v>
      </c>
      <c r="H130" s="132" t="s">
        <v>298</v>
      </c>
      <c r="I130" s="131" t="s">
        <v>674</v>
      </c>
      <c r="J130" s="135">
        <v>43716</v>
      </c>
      <c r="K130" s="132" t="s">
        <v>282</v>
      </c>
      <c r="L130" s="135">
        <f t="shared" si="3"/>
        <v>43737</v>
      </c>
      <c r="M130" s="132"/>
      <c r="N130" s="131"/>
      <c r="O130" s="131"/>
    </row>
    <row r="131" spans="2:15">
      <c r="B131" s="131" t="s">
        <v>44</v>
      </c>
      <c r="C131" s="132"/>
      <c r="D131" s="132"/>
      <c r="E131" s="132"/>
      <c r="F131" s="28" t="s">
        <v>2</v>
      </c>
      <c r="G131" s="132">
        <v>2019</v>
      </c>
      <c r="H131" s="132" t="s">
        <v>298</v>
      </c>
      <c r="I131" s="131" t="s">
        <v>678</v>
      </c>
      <c r="J131" s="135">
        <v>43716</v>
      </c>
      <c r="K131" s="132" t="s">
        <v>282</v>
      </c>
      <c r="L131" s="135">
        <f t="shared" ref="L131:L140" si="4">IF(K131="O",J131+21,J131+14)</f>
        <v>43737</v>
      </c>
      <c r="M131" s="132"/>
      <c r="N131" s="131"/>
      <c r="O131" s="131"/>
    </row>
    <row r="132" spans="2:15">
      <c r="B132" s="131" t="s">
        <v>479</v>
      </c>
      <c r="C132" s="132"/>
      <c r="D132" s="132"/>
      <c r="E132" s="132"/>
      <c r="F132" s="28" t="s">
        <v>146</v>
      </c>
      <c r="G132" s="132">
        <v>2019</v>
      </c>
      <c r="H132" s="132" t="s">
        <v>298</v>
      </c>
      <c r="I132" s="131" t="s">
        <v>586</v>
      </c>
      <c r="J132" s="135">
        <v>43723</v>
      </c>
      <c r="K132" s="132" t="s">
        <v>282</v>
      </c>
      <c r="L132" s="135">
        <f t="shared" si="4"/>
        <v>43744</v>
      </c>
      <c r="M132" s="132"/>
      <c r="N132" s="131"/>
      <c r="O132" s="131"/>
    </row>
    <row r="133" spans="2:15">
      <c r="B133" s="15" t="s">
        <v>32</v>
      </c>
      <c r="C133" s="16"/>
      <c r="D133" s="16"/>
      <c r="E133" s="16"/>
      <c r="F133" s="19" t="s">
        <v>6</v>
      </c>
      <c r="G133" s="16">
        <v>2019</v>
      </c>
      <c r="H133" s="16" t="s">
        <v>298</v>
      </c>
      <c r="I133" s="15" t="s">
        <v>675</v>
      </c>
      <c r="J133" s="17">
        <v>43729</v>
      </c>
      <c r="K133" s="16" t="s">
        <v>282</v>
      </c>
      <c r="L133" s="17">
        <f t="shared" si="4"/>
        <v>43750</v>
      </c>
      <c r="M133" s="16"/>
      <c r="N133" s="15"/>
      <c r="O133" s="15" t="s">
        <v>113</v>
      </c>
    </row>
    <row r="134" spans="2:15">
      <c r="B134" s="15" t="s">
        <v>32</v>
      </c>
      <c r="C134" s="16"/>
      <c r="D134" s="16"/>
      <c r="E134" s="16"/>
      <c r="F134" s="19" t="s">
        <v>109</v>
      </c>
      <c r="G134" s="16">
        <v>2019</v>
      </c>
      <c r="H134" s="16" t="s">
        <v>298</v>
      </c>
      <c r="I134" s="15" t="s">
        <v>587</v>
      </c>
      <c r="J134" s="17">
        <v>43729</v>
      </c>
      <c r="K134" s="16" t="s">
        <v>282</v>
      </c>
      <c r="L134" s="17">
        <f t="shared" si="4"/>
        <v>43750</v>
      </c>
      <c r="M134" s="16"/>
      <c r="N134" s="15"/>
      <c r="O134" s="15" t="s">
        <v>113</v>
      </c>
    </row>
    <row r="135" spans="2:15">
      <c r="B135" s="15" t="s">
        <v>44</v>
      </c>
      <c r="C135" s="16"/>
      <c r="D135" s="16"/>
      <c r="E135" s="16"/>
      <c r="F135" s="19" t="s">
        <v>127</v>
      </c>
      <c r="G135" s="16">
        <v>2019</v>
      </c>
      <c r="H135" s="16" t="s">
        <v>298</v>
      </c>
      <c r="I135" s="15" t="s">
        <v>679</v>
      </c>
      <c r="J135" s="17">
        <v>43729</v>
      </c>
      <c r="K135" s="16" t="s">
        <v>282</v>
      </c>
      <c r="L135" s="17">
        <f t="shared" si="4"/>
        <v>43750</v>
      </c>
      <c r="M135" s="16"/>
      <c r="N135" s="15"/>
      <c r="O135" s="15" t="s">
        <v>113</v>
      </c>
    </row>
    <row r="136" spans="2:15">
      <c r="B136" s="15" t="s">
        <v>44</v>
      </c>
      <c r="C136" s="16"/>
      <c r="D136" s="16"/>
      <c r="E136" s="16"/>
      <c r="F136" s="19" t="s">
        <v>0</v>
      </c>
      <c r="G136" s="16">
        <v>2018</v>
      </c>
      <c r="H136" s="16" t="s">
        <v>298</v>
      </c>
      <c r="I136" s="15" t="s">
        <v>589</v>
      </c>
      <c r="J136" s="17">
        <v>43730</v>
      </c>
      <c r="K136" s="16" t="s">
        <v>282</v>
      </c>
      <c r="L136" s="17">
        <f t="shared" si="4"/>
        <v>43751</v>
      </c>
      <c r="M136" s="16"/>
      <c r="N136" s="15"/>
      <c r="O136" s="15"/>
    </row>
    <row r="137" spans="2:15">
      <c r="B137" s="15" t="s">
        <v>552</v>
      </c>
      <c r="C137" s="16"/>
      <c r="D137" s="16"/>
      <c r="E137" s="16"/>
      <c r="F137" s="19" t="s">
        <v>4</v>
      </c>
      <c r="G137" s="16">
        <v>2018</v>
      </c>
      <c r="H137" s="16" t="s">
        <v>298</v>
      </c>
      <c r="I137" s="15" t="s">
        <v>680</v>
      </c>
      <c r="J137" s="17">
        <v>43736</v>
      </c>
      <c r="K137" s="16" t="s">
        <v>282</v>
      </c>
      <c r="L137" s="17">
        <f t="shared" si="4"/>
        <v>43757</v>
      </c>
      <c r="M137" s="16"/>
      <c r="N137" s="15"/>
      <c r="O137" s="15"/>
    </row>
    <row r="138" spans="2:15">
      <c r="B138" s="15" t="s">
        <v>32</v>
      </c>
      <c r="C138" s="16"/>
      <c r="D138" s="16"/>
      <c r="E138" s="16"/>
      <c r="F138" s="19" t="s">
        <v>145</v>
      </c>
      <c r="G138" s="16">
        <v>2013</v>
      </c>
      <c r="H138" s="16" t="s">
        <v>291</v>
      </c>
      <c r="I138" s="15" t="s">
        <v>588</v>
      </c>
      <c r="J138" s="17">
        <v>43744</v>
      </c>
      <c r="K138" s="16" t="s">
        <v>282</v>
      </c>
      <c r="L138" s="17">
        <f t="shared" si="4"/>
        <v>43765</v>
      </c>
      <c r="M138" s="16"/>
      <c r="N138" s="15"/>
      <c r="O138" s="15"/>
    </row>
    <row r="139" spans="2:15">
      <c r="B139" s="15" t="s">
        <v>108</v>
      </c>
      <c r="C139" s="16"/>
      <c r="D139" s="16"/>
      <c r="E139" s="16"/>
      <c r="F139" s="19" t="s">
        <v>154</v>
      </c>
      <c r="G139" s="16">
        <v>2014</v>
      </c>
      <c r="H139" s="16" t="s">
        <v>291</v>
      </c>
      <c r="I139" s="15" t="s">
        <v>590</v>
      </c>
      <c r="J139" s="17">
        <v>43744</v>
      </c>
      <c r="K139" s="16" t="s">
        <v>282</v>
      </c>
      <c r="L139" s="17">
        <f t="shared" si="4"/>
        <v>43765</v>
      </c>
      <c r="M139" s="16"/>
      <c r="N139" s="15"/>
      <c r="O139" s="15"/>
    </row>
    <row r="140" spans="2:15">
      <c r="B140" s="15" t="s">
        <v>32</v>
      </c>
      <c r="C140" s="16"/>
      <c r="D140" s="16"/>
      <c r="E140" s="16"/>
      <c r="F140" s="19" t="s">
        <v>8</v>
      </c>
      <c r="G140" s="16">
        <v>2016</v>
      </c>
      <c r="H140" s="16" t="s">
        <v>285</v>
      </c>
      <c r="I140" s="15" t="s">
        <v>591</v>
      </c>
      <c r="J140" s="17">
        <v>43744</v>
      </c>
      <c r="K140" s="16" t="s">
        <v>282</v>
      </c>
      <c r="L140" s="17">
        <f t="shared" si="4"/>
        <v>43765</v>
      </c>
      <c r="M140" s="16"/>
      <c r="N140" s="15"/>
      <c r="O140" s="15"/>
    </row>
    <row r="141" spans="2:15">
      <c r="B141" s="15" t="s">
        <v>44</v>
      </c>
      <c r="C141" s="16">
        <v>1</v>
      </c>
      <c r="D141" s="16"/>
      <c r="E141" s="16"/>
      <c r="F141" s="19" t="s">
        <v>142</v>
      </c>
      <c r="G141" s="16">
        <v>2019</v>
      </c>
      <c r="H141" s="16" t="s">
        <v>298</v>
      </c>
      <c r="I141" s="15" t="s">
        <v>681</v>
      </c>
      <c r="J141" s="17">
        <v>43744</v>
      </c>
      <c r="K141" s="16" t="s">
        <v>282</v>
      </c>
      <c r="L141" s="17">
        <f t="shared" ref="L141:L160" si="5">IF(K141="O",J141+21,J141+14)</f>
        <v>43765</v>
      </c>
      <c r="M141" s="16"/>
      <c r="N141" s="15"/>
      <c r="O141" s="15"/>
    </row>
    <row r="142" spans="2:15">
      <c r="B142" s="15" t="s">
        <v>479</v>
      </c>
      <c r="C142" s="16">
        <v>1</v>
      </c>
      <c r="D142" s="16"/>
      <c r="E142" s="16"/>
      <c r="F142" s="19" t="s">
        <v>14</v>
      </c>
      <c r="G142" s="16">
        <v>2019</v>
      </c>
      <c r="H142" s="16" t="s">
        <v>298</v>
      </c>
      <c r="I142" s="15" t="s">
        <v>592</v>
      </c>
      <c r="J142" s="17">
        <v>43751</v>
      </c>
      <c r="K142" s="16" t="s">
        <v>282</v>
      </c>
      <c r="L142" s="17">
        <f t="shared" si="5"/>
        <v>43772</v>
      </c>
      <c r="M142" s="16"/>
      <c r="N142" s="15"/>
      <c r="O142" s="15"/>
    </row>
    <row r="143" spans="2:15">
      <c r="B143" s="15" t="s">
        <v>32</v>
      </c>
      <c r="C143" s="16"/>
      <c r="D143" s="16"/>
      <c r="E143" s="16"/>
      <c r="F143" s="19" t="s">
        <v>120</v>
      </c>
      <c r="G143" s="16">
        <v>2016</v>
      </c>
      <c r="H143" s="16" t="s">
        <v>298</v>
      </c>
      <c r="I143" s="15" t="s">
        <v>682</v>
      </c>
      <c r="J143" s="17">
        <v>43751</v>
      </c>
      <c r="K143" s="16" t="s">
        <v>282</v>
      </c>
      <c r="L143" s="17">
        <f t="shared" si="5"/>
        <v>43772</v>
      </c>
      <c r="M143" s="16"/>
      <c r="N143" s="15"/>
      <c r="O143" s="15"/>
    </row>
    <row r="144" spans="2:15">
      <c r="B144" s="15" t="s">
        <v>20</v>
      </c>
      <c r="C144" s="16"/>
      <c r="D144" s="16"/>
      <c r="E144" s="16"/>
      <c r="F144" s="19" t="s">
        <v>19</v>
      </c>
      <c r="G144" s="16">
        <v>2019</v>
      </c>
      <c r="H144" s="16" t="s">
        <v>298</v>
      </c>
      <c r="I144" s="15" t="s">
        <v>21</v>
      </c>
      <c r="J144" s="17">
        <v>43754</v>
      </c>
      <c r="K144" s="16" t="s">
        <v>282</v>
      </c>
      <c r="L144" s="17">
        <f t="shared" si="5"/>
        <v>43775</v>
      </c>
      <c r="M144" s="16"/>
      <c r="N144" s="15"/>
      <c r="O144" s="15"/>
    </row>
    <row r="145" spans="2:15">
      <c r="B145" s="15" t="s">
        <v>473</v>
      </c>
      <c r="C145" s="16"/>
      <c r="D145" s="16"/>
      <c r="E145" s="16"/>
      <c r="F145" s="19" t="s">
        <v>107</v>
      </c>
      <c r="G145" s="16">
        <v>2019</v>
      </c>
      <c r="H145" s="16" t="s">
        <v>298</v>
      </c>
      <c r="I145" s="15" t="s">
        <v>25</v>
      </c>
      <c r="J145" s="17">
        <v>43754</v>
      </c>
      <c r="K145" s="16" t="s">
        <v>282</v>
      </c>
      <c r="L145" s="17">
        <f t="shared" si="5"/>
        <v>43775</v>
      </c>
      <c r="M145" s="16"/>
      <c r="N145" s="15"/>
      <c r="O145" s="15"/>
    </row>
    <row r="146" spans="2:15">
      <c r="B146" s="15" t="s">
        <v>32</v>
      </c>
      <c r="C146" s="16"/>
      <c r="D146" s="16"/>
      <c r="E146" s="16"/>
      <c r="F146" s="19" t="s">
        <v>143</v>
      </c>
      <c r="G146" s="16">
        <v>2006</v>
      </c>
      <c r="H146" s="16" t="s">
        <v>285</v>
      </c>
      <c r="I146" s="15" t="s">
        <v>361</v>
      </c>
      <c r="J146" s="17">
        <v>43758</v>
      </c>
      <c r="K146" s="16" t="s">
        <v>282</v>
      </c>
      <c r="L146" s="17">
        <f t="shared" si="5"/>
        <v>43779</v>
      </c>
      <c r="M146" s="16"/>
      <c r="N146" s="15"/>
      <c r="O146" s="15"/>
    </row>
    <row r="147" spans="2:15">
      <c r="B147" s="15" t="s">
        <v>44</v>
      </c>
      <c r="C147" s="16"/>
      <c r="D147" s="16"/>
      <c r="E147" s="16"/>
      <c r="F147" s="19" t="s">
        <v>418</v>
      </c>
      <c r="G147" s="16">
        <v>2019</v>
      </c>
      <c r="H147" s="16" t="s">
        <v>298</v>
      </c>
      <c r="I147" s="15" t="s">
        <v>26</v>
      </c>
      <c r="J147" s="17">
        <v>43758</v>
      </c>
      <c r="K147" s="16" t="s">
        <v>282</v>
      </c>
      <c r="L147" s="17">
        <f t="shared" si="5"/>
        <v>43779</v>
      </c>
      <c r="M147" s="16"/>
      <c r="N147" s="15"/>
      <c r="O147" s="15"/>
    </row>
    <row r="148" spans="2:15">
      <c r="B148" s="15" t="s">
        <v>32</v>
      </c>
      <c r="C148" s="16"/>
      <c r="D148" s="16"/>
      <c r="E148" s="16"/>
      <c r="F148" s="19" t="s">
        <v>27</v>
      </c>
      <c r="G148" s="16">
        <v>2016</v>
      </c>
      <c r="H148" s="16" t="s">
        <v>291</v>
      </c>
      <c r="I148" s="15" t="s">
        <v>360</v>
      </c>
      <c r="J148" s="17">
        <v>43761</v>
      </c>
      <c r="K148" s="16" t="s">
        <v>282</v>
      </c>
      <c r="L148" s="17">
        <f t="shared" si="5"/>
        <v>43782</v>
      </c>
      <c r="M148" s="16"/>
      <c r="N148" s="15"/>
      <c r="O148" s="15"/>
    </row>
    <row r="149" spans="2:15">
      <c r="B149" s="15" t="s">
        <v>32</v>
      </c>
      <c r="C149" s="16"/>
      <c r="D149" s="16"/>
      <c r="E149" s="16"/>
      <c r="F149" s="19" t="s">
        <v>28</v>
      </c>
      <c r="G149" s="16">
        <v>2015</v>
      </c>
      <c r="H149" s="16" t="s">
        <v>285</v>
      </c>
      <c r="I149" s="15" t="s">
        <v>368</v>
      </c>
      <c r="J149" s="17">
        <v>43761</v>
      </c>
      <c r="K149" s="16" t="s">
        <v>282</v>
      </c>
      <c r="L149" s="17">
        <f t="shared" si="5"/>
        <v>43782</v>
      </c>
      <c r="M149" s="16"/>
      <c r="N149" s="15"/>
      <c r="O149" s="15"/>
    </row>
    <row r="150" spans="2:15">
      <c r="B150" s="15" t="s">
        <v>32</v>
      </c>
      <c r="C150" s="16"/>
      <c r="D150" s="16"/>
      <c r="E150" s="16"/>
      <c r="F150" s="19" t="s">
        <v>423</v>
      </c>
      <c r="G150" s="16">
        <v>2018</v>
      </c>
      <c r="H150" s="16" t="s">
        <v>534</v>
      </c>
      <c r="I150" s="15" t="s">
        <v>369</v>
      </c>
      <c r="J150" s="17">
        <v>43761</v>
      </c>
      <c r="K150" s="16" t="s">
        <v>282</v>
      </c>
      <c r="L150" s="17">
        <f t="shared" si="5"/>
        <v>43782</v>
      </c>
      <c r="M150" s="16"/>
      <c r="N150" s="15"/>
      <c r="O150" s="15"/>
    </row>
    <row r="151" spans="2:15">
      <c r="B151" s="15" t="s">
        <v>32</v>
      </c>
      <c r="C151" s="16"/>
      <c r="D151" s="16"/>
      <c r="E151" s="16"/>
      <c r="F151" s="19" t="s">
        <v>346</v>
      </c>
      <c r="G151" s="16">
        <v>2007</v>
      </c>
      <c r="H151" s="16" t="s">
        <v>285</v>
      </c>
      <c r="I151" s="15" t="s">
        <v>358</v>
      </c>
      <c r="J151" s="17">
        <v>43761</v>
      </c>
      <c r="K151" s="16" t="s">
        <v>282</v>
      </c>
      <c r="L151" s="17">
        <f t="shared" ref="L151:L156" si="6">IF(K151="O",J151+21,J151+14)</f>
        <v>43782</v>
      </c>
      <c r="M151" s="16"/>
      <c r="N151" s="15"/>
      <c r="O151" s="15"/>
    </row>
    <row r="152" spans="2:15">
      <c r="B152" s="15" t="s">
        <v>32</v>
      </c>
      <c r="C152" s="16"/>
      <c r="D152" s="16"/>
      <c r="E152" s="16"/>
      <c r="F152" s="19" t="s">
        <v>6</v>
      </c>
      <c r="G152" s="16">
        <v>2019</v>
      </c>
      <c r="H152" s="16" t="s">
        <v>298</v>
      </c>
      <c r="I152" s="15" t="s">
        <v>675</v>
      </c>
      <c r="J152" s="17">
        <v>43765</v>
      </c>
      <c r="K152" s="16" t="s">
        <v>282</v>
      </c>
      <c r="L152" s="17">
        <f t="shared" si="6"/>
        <v>43786</v>
      </c>
      <c r="M152" s="16"/>
      <c r="N152" s="15"/>
      <c r="O152" s="15"/>
    </row>
    <row r="153" spans="2:15">
      <c r="B153" s="15" t="s">
        <v>473</v>
      </c>
      <c r="C153" s="16"/>
      <c r="D153" s="16"/>
      <c r="E153" s="16"/>
      <c r="F153" s="128" t="s">
        <v>613</v>
      </c>
      <c r="G153" s="16">
        <v>2019</v>
      </c>
      <c r="H153" s="126" t="s">
        <v>298</v>
      </c>
      <c r="I153" s="15" t="s">
        <v>593</v>
      </c>
      <c r="J153" s="17">
        <v>43765</v>
      </c>
      <c r="K153" s="16" t="s">
        <v>282</v>
      </c>
      <c r="L153" s="17">
        <f t="shared" si="6"/>
        <v>43786</v>
      </c>
      <c r="M153" s="16"/>
      <c r="N153" s="15"/>
      <c r="O153" s="15"/>
    </row>
    <row r="154" spans="2:15">
      <c r="B154" s="15" t="s">
        <v>479</v>
      </c>
      <c r="C154" s="16"/>
      <c r="D154" s="16"/>
      <c r="E154" s="16"/>
      <c r="F154" s="19" t="s">
        <v>24</v>
      </c>
      <c r="G154" s="16">
        <v>2019</v>
      </c>
      <c r="H154" s="126" t="s">
        <v>298</v>
      </c>
      <c r="I154" s="15" t="s">
        <v>683</v>
      </c>
      <c r="J154" s="17">
        <v>43765</v>
      </c>
      <c r="K154" s="16" t="s">
        <v>282</v>
      </c>
      <c r="L154" s="17">
        <f t="shared" si="6"/>
        <v>43786</v>
      </c>
      <c r="M154" s="16"/>
      <c r="N154" s="15"/>
      <c r="O154" s="15"/>
    </row>
    <row r="155" spans="2:15">
      <c r="B155" s="15" t="s">
        <v>32</v>
      </c>
      <c r="C155" s="16"/>
      <c r="D155" s="16"/>
      <c r="E155" s="16"/>
      <c r="F155" s="19" t="s">
        <v>145</v>
      </c>
      <c r="G155" s="16">
        <v>2013</v>
      </c>
      <c r="H155" s="126" t="s">
        <v>285</v>
      </c>
      <c r="I155" s="15" t="s">
        <v>588</v>
      </c>
      <c r="J155" s="17">
        <v>43768</v>
      </c>
      <c r="K155" s="16" t="s">
        <v>282</v>
      </c>
      <c r="L155" s="17">
        <f t="shared" si="6"/>
        <v>43789</v>
      </c>
      <c r="M155" s="16"/>
      <c r="N155" s="15"/>
      <c r="O155" s="15"/>
    </row>
    <row r="156" spans="2:15">
      <c r="B156" s="15" t="s">
        <v>473</v>
      </c>
      <c r="C156" s="16"/>
      <c r="D156" s="16"/>
      <c r="E156" s="16"/>
      <c r="F156" s="19" t="s">
        <v>316</v>
      </c>
      <c r="G156" s="16">
        <v>2019</v>
      </c>
      <c r="H156" s="16" t="s">
        <v>298</v>
      </c>
      <c r="I156" s="15" t="s">
        <v>594</v>
      </c>
      <c r="J156" s="17">
        <v>43768</v>
      </c>
      <c r="K156" s="126" t="s">
        <v>282</v>
      </c>
      <c r="L156" s="17">
        <f t="shared" si="6"/>
        <v>43789</v>
      </c>
      <c r="M156" s="16"/>
      <c r="N156" s="15"/>
      <c r="O156" s="15"/>
    </row>
    <row r="157" spans="2:15">
      <c r="B157" s="15" t="s">
        <v>32</v>
      </c>
      <c r="C157" s="16"/>
      <c r="D157" s="16"/>
      <c r="E157" s="16"/>
      <c r="F157" s="19" t="s">
        <v>420</v>
      </c>
      <c r="G157" s="16">
        <v>2016</v>
      </c>
      <c r="H157" s="126" t="s">
        <v>298</v>
      </c>
      <c r="I157" s="15" t="s">
        <v>595</v>
      </c>
      <c r="J157" s="17">
        <v>43771</v>
      </c>
      <c r="K157" s="16" t="s">
        <v>282</v>
      </c>
      <c r="L157" s="17">
        <f t="shared" si="5"/>
        <v>43792</v>
      </c>
      <c r="M157" s="16"/>
      <c r="N157" s="15"/>
      <c r="O157" s="15"/>
    </row>
    <row r="158" spans="2:15">
      <c r="B158" s="15" t="s">
        <v>32</v>
      </c>
      <c r="C158" s="16"/>
      <c r="D158" s="16"/>
      <c r="E158" s="16"/>
      <c r="F158" s="19" t="s">
        <v>442</v>
      </c>
      <c r="G158" s="16">
        <v>2016</v>
      </c>
      <c r="H158" s="126" t="s">
        <v>298</v>
      </c>
      <c r="I158" s="15" t="s">
        <v>596</v>
      </c>
      <c r="J158" s="17">
        <v>43771</v>
      </c>
      <c r="K158" s="16" t="s">
        <v>282</v>
      </c>
      <c r="L158" s="17">
        <f t="shared" si="5"/>
        <v>43792</v>
      </c>
      <c r="M158" s="16"/>
      <c r="N158" s="15"/>
      <c r="O158" s="15"/>
    </row>
    <row r="159" spans="2:15">
      <c r="B159" s="15" t="s">
        <v>461</v>
      </c>
      <c r="C159" s="16"/>
      <c r="D159" s="16"/>
      <c r="E159" s="16"/>
      <c r="F159" s="19" t="s">
        <v>134</v>
      </c>
      <c r="G159" s="16">
        <v>2019</v>
      </c>
      <c r="H159" s="126" t="s">
        <v>298</v>
      </c>
      <c r="I159" s="15" t="s">
        <v>614</v>
      </c>
      <c r="J159" s="17">
        <v>43772</v>
      </c>
      <c r="K159" s="16" t="s">
        <v>282</v>
      </c>
      <c r="L159" s="17">
        <f t="shared" si="5"/>
        <v>43793</v>
      </c>
      <c r="M159" s="16"/>
      <c r="N159" s="15"/>
      <c r="O159" s="15"/>
    </row>
    <row r="160" spans="2:15">
      <c r="B160" s="15" t="s">
        <v>473</v>
      </c>
      <c r="C160" s="16"/>
      <c r="D160" s="16"/>
      <c r="E160" s="129"/>
      <c r="F160" s="19" t="s">
        <v>416</v>
      </c>
      <c r="G160" s="16">
        <v>2019</v>
      </c>
      <c r="H160" s="126" t="s">
        <v>298</v>
      </c>
      <c r="I160" s="15" t="s">
        <v>597</v>
      </c>
      <c r="J160" s="130">
        <v>43786</v>
      </c>
      <c r="K160" s="129" t="s">
        <v>282</v>
      </c>
      <c r="L160" s="130">
        <f t="shared" si="5"/>
        <v>43807</v>
      </c>
      <c r="M160" s="16"/>
      <c r="N160" s="15"/>
      <c r="O160" s="15"/>
    </row>
    <row r="161" spans="2:15">
      <c r="B161" s="15" t="s">
        <v>473</v>
      </c>
      <c r="C161" s="16"/>
      <c r="D161" s="16"/>
      <c r="E161" s="129"/>
      <c r="F161" s="19" t="s">
        <v>1078</v>
      </c>
      <c r="G161" s="16">
        <v>2019</v>
      </c>
      <c r="H161" s="16" t="s">
        <v>298</v>
      </c>
      <c r="I161" s="15" t="s">
        <v>25</v>
      </c>
      <c r="J161" s="130">
        <v>43786</v>
      </c>
      <c r="K161" s="129" t="s">
        <v>282</v>
      </c>
      <c r="L161" s="130">
        <f t="shared" ref="L161:L162" si="7">IF(K161="O",J161+21,J161+14)</f>
        <v>43807</v>
      </c>
      <c r="M161" s="16"/>
      <c r="N161" s="15"/>
      <c r="O161" s="15"/>
    </row>
    <row r="162" spans="2:15">
      <c r="B162" s="131" t="s">
        <v>479</v>
      </c>
      <c r="C162" s="132">
        <v>2</v>
      </c>
      <c r="D162" s="132" t="s">
        <v>282</v>
      </c>
      <c r="E162" s="133"/>
      <c r="F162" s="28" t="s">
        <v>14</v>
      </c>
      <c r="G162" s="132">
        <v>2019</v>
      </c>
      <c r="H162" s="132" t="s">
        <v>298</v>
      </c>
      <c r="I162" s="131" t="s">
        <v>592</v>
      </c>
      <c r="J162" s="134">
        <v>43786</v>
      </c>
      <c r="K162" s="133" t="s">
        <v>282</v>
      </c>
      <c r="L162" s="134">
        <f t="shared" si="7"/>
        <v>43807</v>
      </c>
      <c r="M162" s="132"/>
      <c r="N162" s="131"/>
      <c r="O162" s="131"/>
    </row>
    <row r="163" spans="2:15">
      <c r="B163" s="15" t="s">
        <v>32</v>
      </c>
      <c r="C163" s="16">
        <v>1</v>
      </c>
      <c r="D163" s="16"/>
      <c r="E163" s="129"/>
      <c r="F163" s="19" t="s">
        <v>46</v>
      </c>
      <c r="G163" s="16">
        <v>2016</v>
      </c>
      <c r="H163" s="126" t="s">
        <v>294</v>
      </c>
      <c r="I163" s="15" t="s">
        <v>598</v>
      </c>
      <c r="J163" s="130">
        <v>43786</v>
      </c>
      <c r="K163" s="129" t="s">
        <v>282</v>
      </c>
      <c r="L163" s="130">
        <f t="shared" ref="L163:L187" si="8">IF(K163="O",J163+21,J163+14)</f>
        <v>43807</v>
      </c>
      <c r="M163" s="16"/>
      <c r="N163" s="15"/>
      <c r="O163" s="15"/>
    </row>
    <row r="164" spans="2:15">
      <c r="B164" s="15" t="s">
        <v>32</v>
      </c>
      <c r="C164" s="16">
        <v>1</v>
      </c>
      <c r="D164" s="16"/>
      <c r="E164" s="129"/>
      <c r="F164" s="19" t="s">
        <v>322</v>
      </c>
      <c r="G164" s="16">
        <v>2012</v>
      </c>
      <c r="H164" s="126" t="s">
        <v>294</v>
      </c>
      <c r="I164" s="15" t="s">
        <v>616</v>
      </c>
      <c r="J164" s="130">
        <v>43786</v>
      </c>
      <c r="K164" s="129" t="s">
        <v>282</v>
      </c>
      <c r="L164" s="130">
        <f t="shared" si="8"/>
        <v>43807</v>
      </c>
      <c r="M164" s="16"/>
      <c r="N164" s="15"/>
      <c r="O164" s="15"/>
    </row>
    <row r="165" spans="2:15">
      <c r="B165" s="15" t="s">
        <v>473</v>
      </c>
      <c r="C165" s="16">
        <v>1</v>
      </c>
      <c r="D165" s="16"/>
      <c r="E165" s="16"/>
      <c r="F165" s="19" t="s">
        <v>123</v>
      </c>
      <c r="G165" s="16">
        <v>2019</v>
      </c>
      <c r="H165" s="126" t="s">
        <v>298</v>
      </c>
      <c r="I165" s="15" t="s">
        <v>599</v>
      </c>
      <c r="J165" s="17">
        <v>43793</v>
      </c>
      <c r="K165" s="16" t="s">
        <v>282</v>
      </c>
      <c r="L165" s="17">
        <f t="shared" si="8"/>
        <v>43814</v>
      </c>
      <c r="M165" s="16"/>
      <c r="N165" s="15"/>
      <c r="O165" s="15"/>
    </row>
    <row r="166" spans="2:15">
      <c r="B166" s="15" t="s">
        <v>479</v>
      </c>
      <c r="C166" s="16">
        <v>1</v>
      </c>
      <c r="D166" s="16"/>
      <c r="E166" s="16"/>
      <c r="F166" s="19" t="s">
        <v>30</v>
      </c>
      <c r="G166" s="16">
        <v>2019</v>
      </c>
      <c r="H166" s="126" t="s">
        <v>298</v>
      </c>
      <c r="I166" s="15" t="s">
        <v>617</v>
      </c>
      <c r="J166" s="17">
        <v>43793</v>
      </c>
      <c r="K166" s="16" t="s">
        <v>282</v>
      </c>
      <c r="L166" s="17">
        <f t="shared" si="8"/>
        <v>43814</v>
      </c>
      <c r="M166" s="16"/>
      <c r="N166" s="15"/>
      <c r="O166" s="15"/>
    </row>
    <row r="167" spans="2:15">
      <c r="B167" s="15" t="s">
        <v>479</v>
      </c>
      <c r="C167" s="16">
        <v>1</v>
      </c>
      <c r="D167" s="16"/>
      <c r="E167" s="16"/>
      <c r="F167" s="19" t="s">
        <v>426</v>
      </c>
      <c r="G167" s="16">
        <v>2019</v>
      </c>
      <c r="H167" s="126" t="s">
        <v>298</v>
      </c>
      <c r="I167" s="15" t="s">
        <v>620</v>
      </c>
      <c r="J167" s="17">
        <v>43793</v>
      </c>
      <c r="K167" s="16" t="s">
        <v>282</v>
      </c>
      <c r="L167" s="17">
        <f t="shared" si="8"/>
        <v>43814</v>
      </c>
      <c r="M167" s="16"/>
      <c r="N167" s="15"/>
      <c r="O167" s="15"/>
    </row>
    <row r="168" spans="2:15">
      <c r="B168" s="141" t="s">
        <v>32</v>
      </c>
      <c r="C168" s="142">
        <v>1</v>
      </c>
      <c r="D168" s="142"/>
      <c r="E168" s="16"/>
      <c r="F168" s="143" t="s">
        <v>23</v>
      </c>
      <c r="G168" s="142">
        <v>2019</v>
      </c>
      <c r="H168" s="144" t="s">
        <v>298</v>
      </c>
      <c r="I168" s="141" t="s">
        <v>619</v>
      </c>
      <c r="J168" s="17">
        <v>43799</v>
      </c>
      <c r="K168" s="16" t="s">
        <v>282</v>
      </c>
      <c r="L168" s="17">
        <f t="shared" si="8"/>
        <v>43820</v>
      </c>
      <c r="M168" s="142"/>
      <c r="N168" s="141"/>
      <c r="O168" s="141" t="s">
        <v>306</v>
      </c>
    </row>
    <row r="169" spans="2:15">
      <c r="B169" s="141" t="s">
        <v>32</v>
      </c>
      <c r="C169" s="142">
        <v>1</v>
      </c>
      <c r="D169" s="142"/>
      <c r="E169" s="16"/>
      <c r="F169" s="143" t="s">
        <v>147</v>
      </c>
      <c r="G169" s="142">
        <v>2019</v>
      </c>
      <c r="H169" s="142" t="s">
        <v>298</v>
      </c>
      <c r="I169" s="141" t="s">
        <v>618</v>
      </c>
      <c r="J169" s="17">
        <v>43799</v>
      </c>
      <c r="K169" s="16" t="s">
        <v>282</v>
      </c>
      <c r="L169" s="17">
        <f t="shared" si="8"/>
        <v>43820</v>
      </c>
      <c r="M169" s="142"/>
      <c r="N169" s="141"/>
      <c r="O169" s="141" t="s">
        <v>306</v>
      </c>
    </row>
    <row r="170" spans="2:15">
      <c r="B170" s="141" t="s">
        <v>461</v>
      </c>
      <c r="C170" s="142">
        <v>1</v>
      </c>
      <c r="D170" s="142"/>
      <c r="E170" s="16"/>
      <c r="F170" s="143" t="s">
        <v>441</v>
      </c>
      <c r="G170" s="142">
        <v>2019</v>
      </c>
      <c r="H170" s="144" t="s">
        <v>298</v>
      </c>
      <c r="I170" s="141" t="s">
        <v>428</v>
      </c>
      <c r="J170" s="17">
        <v>43799</v>
      </c>
      <c r="K170" s="126" t="s">
        <v>282</v>
      </c>
      <c r="L170" s="17">
        <f t="shared" si="8"/>
        <v>43820</v>
      </c>
      <c r="M170" s="142"/>
      <c r="N170" s="141"/>
      <c r="O170" s="141" t="s">
        <v>306</v>
      </c>
    </row>
    <row r="171" spans="2:15">
      <c r="B171" s="15" t="s">
        <v>473</v>
      </c>
      <c r="C171" s="16">
        <v>1</v>
      </c>
      <c r="D171" s="16"/>
      <c r="E171" s="16"/>
      <c r="F171" s="19" t="s">
        <v>318</v>
      </c>
      <c r="G171" s="16">
        <v>2019</v>
      </c>
      <c r="H171" s="126" t="s">
        <v>298</v>
      </c>
      <c r="I171" s="15" t="s">
        <v>600</v>
      </c>
      <c r="J171" s="17">
        <v>43806</v>
      </c>
      <c r="K171" s="16" t="s">
        <v>282</v>
      </c>
      <c r="L171" s="17">
        <f t="shared" si="8"/>
        <v>43827</v>
      </c>
      <c r="M171" s="16"/>
      <c r="N171" s="15"/>
      <c r="O171" s="15" t="s">
        <v>306</v>
      </c>
    </row>
    <row r="172" spans="2:15">
      <c r="B172" s="119" t="s">
        <v>473</v>
      </c>
      <c r="C172" s="120">
        <v>1</v>
      </c>
      <c r="D172" s="120"/>
      <c r="E172" s="120"/>
      <c r="F172" s="121" t="s">
        <v>144</v>
      </c>
      <c r="G172" s="120">
        <v>2019</v>
      </c>
      <c r="H172" s="145" t="s">
        <v>298</v>
      </c>
      <c r="I172" s="119" t="s">
        <v>601</v>
      </c>
      <c r="J172" s="122">
        <v>43806</v>
      </c>
      <c r="K172" s="120" t="s">
        <v>282</v>
      </c>
      <c r="L172" s="122">
        <f t="shared" ref="L172:L183" si="9">IF(K172="O",J172+21,J172+14)</f>
        <v>43827</v>
      </c>
      <c r="M172" s="120"/>
      <c r="N172" s="119"/>
      <c r="O172" s="119" t="s">
        <v>306</v>
      </c>
    </row>
    <row r="173" spans="2:15">
      <c r="B173" s="15" t="s">
        <v>32</v>
      </c>
      <c r="C173" s="16">
        <v>1</v>
      </c>
      <c r="D173" s="16"/>
      <c r="E173" s="16"/>
      <c r="F173" s="19" t="s">
        <v>447</v>
      </c>
      <c r="G173" s="16">
        <v>2019</v>
      </c>
      <c r="H173" s="126" t="s">
        <v>298</v>
      </c>
      <c r="I173" s="15" t="s">
        <v>714</v>
      </c>
      <c r="J173" s="17">
        <v>43806</v>
      </c>
      <c r="K173" s="16" t="s">
        <v>282</v>
      </c>
      <c r="L173" s="17">
        <f t="shared" si="9"/>
        <v>43827</v>
      </c>
      <c r="M173" s="16"/>
      <c r="N173" s="15"/>
      <c r="O173" s="15" t="s">
        <v>306</v>
      </c>
    </row>
    <row r="174" spans="2:15">
      <c r="B174" s="131" t="s">
        <v>32</v>
      </c>
      <c r="C174" s="132">
        <v>2</v>
      </c>
      <c r="D174" s="132" t="s">
        <v>282</v>
      </c>
      <c r="E174" s="132"/>
      <c r="F174" s="28" t="s">
        <v>322</v>
      </c>
      <c r="G174" s="132">
        <v>2012</v>
      </c>
      <c r="H174" s="136" t="s">
        <v>281</v>
      </c>
      <c r="I174" s="131" t="s">
        <v>616</v>
      </c>
      <c r="J174" s="135">
        <v>43806</v>
      </c>
      <c r="K174" s="132" t="s">
        <v>282</v>
      </c>
      <c r="L174" s="135">
        <f t="shared" si="9"/>
        <v>43827</v>
      </c>
      <c r="M174" s="132"/>
      <c r="N174" s="131"/>
      <c r="O174" s="131" t="s">
        <v>306</v>
      </c>
    </row>
    <row r="175" spans="2:15">
      <c r="B175" s="15" t="s">
        <v>32</v>
      </c>
      <c r="C175" s="16">
        <v>1</v>
      </c>
      <c r="D175" s="16"/>
      <c r="E175" s="16"/>
      <c r="F175" s="19" t="s">
        <v>425</v>
      </c>
      <c r="G175" s="16">
        <v>2013</v>
      </c>
      <c r="H175" s="126" t="s">
        <v>281</v>
      </c>
      <c r="I175" s="15" t="s">
        <v>621</v>
      </c>
      <c r="J175" s="17">
        <v>43806</v>
      </c>
      <c r="K175" s="16" t="s">
        <v>282</v>
      </c>
      <c r="L175" s="17">
        <f t="shared" ref="L175:L181" si="10">IF(K175="O",J175+21,J175+14)</f>
        <v>43827</v>
      </c>
      <c r="M175" s="16"/>
      <c r="N175" s="15"/>
      <c r="O175" s="15" t="s">
        <v>306</v>
      </c>
    </row>
    <row r="176" spans="2:15">
      <c r="B176" s="15" t="s">
        <v>479</v>
      </c>
      <c r="C176" s="16">
        <v>1</v>
      </c>
      <c r="D176" s="16"/>
      <c r="E176" s="16"/>
      <c r="F176" s="19" t="s">
        <v>29</v>
      </c>
      <c r="G176" s="16">
        <v>2017</v>
      </c>
      <c r="H176" s="126" t="s">
        <v>281</v>
      </c>
      <c r="I176" s="15" t="s">
        <v>623</v>
      </c>
      <c r="J176" s="17">
        <v>43806</v>
      </c>
      <c r="K176" s="16" t="s">
        <v>282</v>
      </c>
      <c r="L176" s="17">
        <f t="shared" si="10"/>
        <v>43827</v>
      </c>
      <c r="M176" s="16"/>
      <c r="N176" s="15"/>
      <c r="O176" s="15" t="s">
        <v>306</v>
      </c>
    </row>
    <row r="177" spans="2:15">
      <c r="B177" s="15" t="s">
        <v>32</v>
      </c>
      <c r="C177" s="16">
        <v>2</v>
      </c>
      <c r="D177" s="16"/>
      <c r="E177" s="16"/>
      <c r="F177" s="19" t="s">
        <v>46</v>
      </c>
      <c r="G177" s="16">
        <v>2016</v>
      </c>
      <c r="H177" s="126" t="s">
        <v>285</v>
      </c>
      <c r="I177" s="15" t="s">
        <v>602</v>
      </c>
      <c r="J177" s="17">
        <v>43806</v>
      </c>
      <c r="K177" s="16" t="s">
        <v>282</v>
      </c>
      <c r="L177" s="17">
        <f t="shared" si="10"/>
        <v>43827</v>
      </c>
      <c r="M177" s="16"/>
      <c r="N177" s="15"/>
      <c r="O177" s="15" t="s">
        <v>306</v>
      </c>
    </row>
    <row r="178" spans="2:15">
      <c r="B178" s="15" t="s">
        <v>32</v>
      </c>
      <c r="C178" s="16">
        <v>1</v>
      </c>
      <c r="D178" s="16"/>
      <c r="E178" s="16"/>
      <c r="F178" s="19" t="s">
        <v>12</v>
      </c>
      <c r="G178" s="16">
        <v>2019</v>
      </c>
      <c r="H178" s="126" t="s">
        <v>298</v>
      </c>
      <c r="I178" s="15" t="s">
        <v>431</v>
      </c>
      <c r="J178" s="17">
        <v>43814</v>
      </c>
      <c r="K178" s="16" t="s">
        <v>282</v>
      </c>
      <c r="L178" s="17">
        <f t="shared" si="10"/>
        <v>43835</v>
      </c>
      <c r="M178" s="16"/>
      <c r="N178" s="15"/>
      <c r="O178" s="15"/>
    </row>
    <row r="179" spans="2:15">
      <c r="B179" s="15" t="s">
        <v>32</v>
      </c>
      <c r="C179" s="16">
        <v>1</v>
      </c>
      <c r="D179" s="16"/>
      <c r="E179" s="16"/>
      <c r="F179" s="19" t="s">
        <v>153</v>
      </c>
      <c r="G179" s="16">
        <v>2019</v>
      </c>
      <c r="H179" s="126" t="s">
        <v>298</v>
      </c>
      <c r="I179" s="15" t="s">
        <v>624</v>
      </c>
      <c r="J179" s="17">
        <v>43814</v>
      </c>
      <c r="K179" s="16" t="s">
        <v>282</v>
      </c>
      <c r="L179" s="17">
        <f t="shared" si="10"/>
        <v>43835</v>
      </c>
      <c r="M179" s="16"/>
      <c r="N179" s="15"/>
      <c r="O179" s="15"/>
    </row>
    <row r="180" spans="2:15">
      <c r="B180" s="31" t="s">
        <v>32</v>
      </c>
      <c r="C180" s="32">
        <v>1</v>
      </c>
      <c r="D180" s="32"/>
      <c r="E180" s="32"/>
      <c r="F180" s="34" t="s">
        <v>22</v>
      </c>
      <c r="G180" s="32">
        <v>2019</v>
      </c>
      <c r="H180" s="155" t="s">
        <v>298</v>
      </c>
      <c r="I180" s="31" t="s">
        <v>603</v>
      </c>
      <c r="J180" s="33">
        <v>43814</v>
      </c>
      <c r="K180" s="32" t="s">
        <v>282</v>
      </c>
      <c r="L180" s="33">
        <f t="shared" si="10"/>
        <v>43835</v>
      </c>
      <c r="M180" s="32"/>
      <c r="N180" s="31"/>
      <c r="O180" s="31"/>
    </row>
    <row r="181" spans="2:15">
      <c r="B181" s="15" t="s">
        <v>32</v>
      </c>
      <c r="C181" s="16">
        <v>2</v>
      </c>
      <c r="D181" s="16"/>
      <c r="E181" s="16"/>
      <c r="F181" s="19" t="s">
        <v>23</v>
      </c>
      <c r="G181" s="16">
        <v>2019</v>
      </c>
      <c r="H181" s="126" t="s">
        <v>298</v>
      </c>
      <c r="I181" s="15" t="s">
        <v>619</v>
      </c>
      <c r="J181" s="17">
        <v>43821</v>
      </c>
      <c r="K181" s="16" t="s">
        <v>282</v>
      </c>
      <c r="L181" s="17">
        <f t="shared" si="10"/>
        <v>43842</v>
      </c>
      <c r="M181" s="16"/>
      <c r="N181" s="15"/>
      <c r="O181" s="15"/>
    </row>
    <row r="182" spans="2:15">
      <c r="B182" s="131" t="s">
        <v>461</v>
      </c>
      <c r="C182" s="132">
        <v>1</v>
      </c>
      <c r="D182" s="132" t="s">
        <v>282</v>
      </c>
      <c r="E182" s="132"/>
      <c r="F182" s="28" t="s">
        <v>359</v>
      </c>
      <c r="G182" s="132">
        <v>2019</v>
      </c>
      <c r="H182" s="136" t="s">
        <v>298</v>
      </c>
      <c r="I182" s="131" t="s">
        <v>604</v>
      </c>
      <c r="J182" s="135">
        <v>43821</v>
      </c>
      <c r="K182" s="132" t="s">
        <v>282</v>
      </c>
      <c r="L182" s="135">
        <f t="shared" si="9"/>
        <v>43842</v>
      </c>
      <c r="M182" s="132"/>
      <c r="N182" s="131"/>
      <c r="O182" s="131"/>
    </row>
    <row r="183" spans="2:15">
      <c r="B183" s="15" t="s">
        <v>473</v>
      </c>
      <c r="C183" s="16">
        <v>1</v>
      </c>
      <c r="D183" s="16"/>
      <c r="E183" s="16"/>
      <c r="F183" s="19" t="s">
        <v>18</v>
      </c>
      <c r="G183" s="16">
        <v>2019</v>
      </c>
      <c r="H183" s="126" t="s">
        <v>298</v>
      </c>
      <c r="I183" s="15" t="s">
        <v>605</v>
      </c>
      <c r="J183" s="17">
        <v>43821</v>
      </c>
      <c r="K183" s="16" t="s">
        <v>282</v>
      </c>
      <c r="L183" s="17">
        <f t="shared" si="9"/>
        <v>43842</v>
      </c>
      <c r="M183" s="16"/>
      <c r="N183" s="15"/>
      <c r="O183" s="15"/>
    </row>
    <row r="184" spans="2:15">
      <c r="B184" s="131" t="s">
        <v>44</v>
      </c>
      <c r="C184" s="132">
        <v>2</v>
      </c>
      <c r="D184" s="132" t="s">
        <v>282</v>
      </c>
      <c r="E184" s="132"/>
      <c r="F184" s="28" t="s">
        <v>142</v>
      </c>
      <c r="G184" s="132">
        <v>2019</v>
      </c>
      <c r="H184" s="132" t="s">
        <v>298</v>
      </c>
      <c r="I184" s="131" t="s">
        <v>681</v>
      </c>
      <c r="J184" s="135">
        <v>43821</v>
      </c>
      <c r="K184" s="132" t="s">
        <v>282</v>
      </c>
      <c r="L184" s="135">
        <f t="shared" si="8"/>
        <v>43842</v>
      </c>
      <c r="M184" s="132"/>
      <c r="N184" s="131"/>
      <c r="O184" s="131"/>
    </row>
    <row r="185" spans="2:15">
      <c r="B185" s="15" t="s">
        <v>32</v>
      </c>
      <c r="C185" s="16">
        <v>1</v>
      </c>
      <c r="D185" s="16"/>
      <c r="E185" s="16"/>
      <c r="F185" s="19" t="s">
        <v>11</v>
      </c>
      <c r="G185" s="16">
        <v>2011</v>
      </c>
      <c r="H185" s="126" t="s">
        <v>285</v>
      </c>
      <c r="I185" s="15" t="s">
        <v>607</v>
      </c>
      <c r="J185" s="17">
        <v>43828</v>
      </c>
      <c r="K185" s="16" t="s">
        <v>282</v>
      </c>
      <c r="L185" s="17">
        <f t="shared" si="8"/>
        <v>43849</v>
      </c>
      <c r="M185" s="16"/>
      <c r="N185" s="15"/>
      <c r="O185" s="15"/>
    </row>
    <row r="186" spans="2:15">
      <c r="B186" s="15" t="s">
        <v>32</v>
      </c>
      <c r="C186" s="16">
        <v>1</v>
      </c>
      <c r="D186" s="16"/>
      <c r="E186" s="16"/>
      <c r="F186" s="19" t="s">
        <v>140</v>
      </c>
      <c r="G186" s="16">
        <v>2019</v>
      </c>
      <c r="H186" s="126" t="s">
        <v>298</v>
      </c>
      <c r="I186" s="15" t="s">
        <v>608</v>
      </c>
      <c r="J186" s="17">
        <v>43828</v>
      </c>
      <c r="K186" s="16" t="s">
        <v>282</v>
      </c>
      <c r="L186" s="17">
        <f t="shared" si="8"/>
        <v>43849</v>
      </c>
      <c r="M186" s="16"/>
      <c r="N186" s="15"/>
      <c r="O186" s="15"/>
    </row>
    <row r="187" spans="2:15">
      <c r="B187" s="15" t="s">
        <v>461</v>
      </c>
      <c r="C187" s="16">
        <v>1</v>
      </c>
      <c r="D187" s="16"/>
      <c r="E187" s="16"/>
      <c r="F187" s="19" t="s">
        <v>139</v>
      </c>
      <c r="G187" s="16">
        <v>2018</v>
      </c>
      <c r="H187" s="126" t="s">
        <v>298</v>
      </c>
      <c r="I187" s="15" t="s">
        <v>606</v>
      </c>
      <c r="J187" s="17">
        <v>43828</v>
      </c>
      <c r="K187" s="16" t="s">
        <v>282</v>
      </c>
      <c r="L187" s="17">
        <f t="shared" si="8"/>
        <v>43849</v>
      </c>
      <c r="M187" s="16"/>
      <c r="N187" s="15"/>
      <c r="O187" s="15"/>
    </row>
    <row r="188" spans="2:15">
      <c r="B188" s="15" t="s">
        <v>479</v>
      </c>
      <c r="C188" s="16">
        <v>1</v>
      </c>
      <c r="D188" s="16"/>
      <c r="E188" s="16"/>
      <c r="F188" s="19" t="s">
        <v>355</v>
      </c>
      <c r="G188" s="16">
        <v>2019</v>
      </c>
      <c r="H188" s="126" t="s">
        <v>298</v>
      </c>
      <c r="I188" s="15" t="s">
        <v>641</v>
      </c>
      <c r="J188" s="17">
        <v>43828</v>
      </c>
      <c r="K188" s="16" t="s">
        <v>282</v>
      </c>
      <c r="L188" s="17">
        <f>IF(K188="O",J188+21,J188+14)</f>
        <v>43849</v>
      </c>
      <c r="M188" s="16"/>
      <c r="N188" s="15"/>
      <c r="O188" s="15"/>
    </row>
    <row r="190" spans="2:15">
      <c r="B190" s="225">
        <v>2019</v>
      </c>
      <c r="C190" s="227">
        <v>181</v>
      </c>
      <c r="D190" s="228" t="s">
        <v>1074</v>
      </c>
    </row>
    <row r="191" spans="2:15">
      <c r="B191" s="225"/>
      <c r="C191" s="225">
        <v>25</v>
      </c>
      <c r="D191" s="226" t="s">
        <v>1075</v>
      </c>
    </row>
    <row r="192" spans="2:15">
      <c r="B192" s="190"/>
      <c r="C192" s="225">
        <f>C191*100/C190</f>
        <v>13.812154696132596</v>
      </c>
      <c r="D192" s="226" t="s">
        <v>1077</v>
      </c>
    </row>
  </sheetData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C5049-A9FF-4351-ABC6-848EEF67DA35}">
  <sheetPr>
    <tabColor rgb="FF00B0F0"/>
  </sheetPr>
  <dimension ref="B3:T316"/>
  <sheetViews>
    <sheetView topLeftCell="E1" workbookViewId="0">
      <pane ySplit="3" topLeftCell="A4" activePane="bottomLeft" state="frozen"/>
      <selection pane="bottomLeft" activeCell="F15" sqref="F15"/>
    </sheetView>
  </sheetViews>
  <sheetFormatPr defaultColWidth="9.140625" defaultRowHeight="16.5"/>
  <cols>
    <col min="1" max="1" width="1.85546875" style="346" customWidth="1"/>
    <col min="2" max="2" width="4.7109375" style="346" customWidth="1"/>
    <col min="3" max="3" width="9.140625" style="346"/>
    <col min="4" max="4" width="22.85546875" style="346" bestFit="1" customWidth="1"/>
    <col min="5" max="5" width="42.28515625" style="346" customWidth="1"/>
    <col min="6" max="6" width="59.42578125" style="346" bestFit="1" customWidth="1"/>
    <col min="7" max="12" width="14.42578125" style="383" customWidth="1"/>
    <col min="13" max="13" width="15.28515625" style="346" bestFit="1" customWidth="1"/>
    <col min="14" max="14" width="7.42578125" style="347" bestFit="1" customWidth="1"/>
    <col min="15" max="15" width="17.85546875" style="375" customWidth="1"/>
    <col min="16" max="16" width="5.7109375" style="346" customWidth="1"/>
    <col min="17" max="17" width="3" style="347" bestFit="1" customWidth="1"/>
    <col min="18" max="18" width="24.140625" style="346" bestFit="1" customWidth="1"/>
    <col min="19" max="19" width="3" style="346" bestFit="1" customWidth="1"/>
    <col min="20" max="20" width="24.28515625" style="346" bestFit="1" customWidth="1"/>
    <col min="21" max="16384" width="9.140625" style="346"/>
  </cols>
  <sheetData>
    <row r="3" spans="2:18">
      <c r="G3" s="382" t="s">
        <v>2865</v>
      </c>
      <c r="H3" s="382" t="s">
        <v>2866</v>
      </c>
      <c r="I3" s="382" t="s">
        <v>2867</v>
      </c>
      <c r="J3" s="382" t="s">
        <v>2870</v>
      </c>
      <c r="K3" s="395" t="s">
        <v>2881</v>
      </c>
      <c r="L3" s="410" t="s">
        <v>3093</v>
      </c>
      <c r="R3" s="365" t="s">
        <v>2691</v>
      </c>
    </row>
    <row r="4" spans="2:18">
      <c r="D4" s="351" t="s">
        <v>2570</v>
      </c>
      <c r="E4" s="346" t="s">
        <v>2569</v>
      </c>
    </row>
    <row r="5" spans="2:18">
      <c r="D5" s="351"/>
    </row>
    <row r="6" spans="2:18">
      <c r="B6" s="346">
        <v>5</v>
      </c>
      <c r="C6" s="232" t="s">
        <v>759</v>
      </c>
      <c r="D6" s="351"/>
      <c r="F6" s="412" t="s">
        <v>3095</v>
      </c>
      <c r="G6" s="384">
        <v>1</v>
      </c>
      <c r="H6" s="384">
        <v>5423</v>
      </c>
      <c r="I6" s="384" t="s">
        <v>2868</v>
      </c>
      <c r="J6" s="384">
        <v>2.8</v>
      </c>
      <c r="K6" s="394" t="s">
        <v>2880</v>
      </c>
      <c r="L6" s="394"/>
      <c r="M6" s="373" t="s">
        <v>2740</v>
      </c>
      <c r="N6" s="374" t="s">
        <v>282</v>
      </c>
      <c r="O6" s="376" t="s">
        <v>2739</v>
      </c>
    </row>
    <row r="7" spans="2:18">
      <c r="D7" s="351"/>
      <c r="F7" s="413" t="s">
        <v>3096</v>
      </c>
      <c r="G7" s="385">
        <v>1</v>
      </c>
      <c r="H7" s="385">
        <v>4645</v>
      </c>
      <c r="I7" s="382" t="s">
        <v>2868</v>
      </c>
      <c r="J7" s="382">
        <v>2.7</v>
      </c>
      <c r="K7" s="382"/>
      <c r="L7" s="382"/>
      <c r="M7" s="373" t="s">
        <v>2740</v>
      </c>
      <c r="N7" s="374" t="s">
        <v>282</v>
      </c>
      <c r="O7" s="376" t="s">
        <v>2739</v>
      </c>
    </row>
    <row r="8" spans="2:18">
      <c r="D8" s="351"/>
      <c r="F8" s="413" t="s">
        <v>3097</v>
      </c>
      <c r="G8" s="385">
        <v>1</v>
      </c>
      <c r="H8" s="385">
        <v>6237</v>
      </c>
      <c r="I8" s="382" t="s">
        <v>2868</v>
      </c>
      <c r="J8" s="385">
        <v>2.8</v>
      </c>
      <c r="K8" s="385"/>
      <c r="L8" s="385"/>
      <c r="M8" s="373" t="s">
        <v>2740</v>
      </c>
      <c r="N8" s="374" t="s">
        <v>282</v>
      </c>
      <c r="O8" s="376" t="s">
        <v>2739</v>
      </c>
    </row>
    <row r="9" spans="2:18">
      <c r="D9" s="351"/>
      <c r="F9" s="411" t="s">
        <v>3098</v>
      </c>
      <c r="G9" s="385">
        <v>1</v>
      </c>
      <c r="H9" s="385">
        <v>6892</v>
      </c>
      <c r="I9" s="382" t="s">
        <v>2868</v>
      </c>
      <c r="J9" s="385">
        <v>2.9</v>
      </c>
      <c r="K9" s="385"/>
      <c r="L9" s="385"/>
      <c r="M9" s="373" t="s">
        <v>2740</v>
      </c>
      <c r="N9" s="374" t="s">
        <v>282</v>
      </c>
      <c r="O9" s="376" t="s">
        <v>2739</v>
      </c>
    </row>
    <row r="10" spans="2:18">
      <c r="D10" s="351"/>
      <c r="F10" s="411" t="s">
        <v>2735</v>
      </c>
      <c r="G10" s="385">
        <v>1</v>
      </c>
      <c r="H10" s="385">
        <v>6045</v>
      </c>
      <c r="I10" s="382" t="s">
        <v>2868</v>
      </c>
      <c r="J10" s="385">
        <v>3.4</v>
      </c>
      <c r="K10" s="385"/>
      <c r="L10" s="385"/>
      <c r="M10" s="373" t="s">
        <v>2740</v>
      </c>
      <c r="N10" s="374" t="s">
        <v>282</v>
      </c>
      <c r="O10" s="376" t="s">
        <v>2739</v>
      </c>
    </row>
    <row r="11" spans="2:18">
      <c r="D11" s="351"/>
      <c r="F11" s="381" t="s">
        <v>2736</v>
      </c>
      <c r="G11" s="385">
        <v>1</v>
      </c>
      <c r="H11" s="385">
        <v>7245</v>
      </c>
      <c r="I11" s="382" t="s">
        <v>2868</v>
      </c>
      <c r="J11" s="385">
        <v>3.2</v>
      </c>
      <c r="K11" s="385"/>
      <c r="L11" s="385"/>
      <c r="M11" s="373" t="s">
        <v>2740</v>
      </c>
      <c r="N11" s="374" t="s">
        <v>282</v>
      </c>
      <c r="O11" s="376" t="s">
        <v>2739</v>
      </c>
    </row>
    <row r="12" spans="2:18">
      <c r="D12" s="351"/>
      <c r="F12" s="381" t="s">
        <v>2737</v>
      </c>
      <c r="G12" s="385">
        <v>1</v>
      </c>
      <c r="H12" s="385">
        <v>7438</v>
      </c>
      <c r="I12" s="382" t="s">
        <v>2868</v>
      </c>
      <c r="J12" s="385">
        <v>3.6</v>
      </c>
      <c r="K12" s="385"/>
      <c r="L12" s="385"/>
      <c r="M12" s="373" t="s">
        <v>2740</v>
      </c>
      <c r="N12" s="374" t="s">
        <v>282</v>
      </c>
      <c r="O12" s="376" t="s">
        <v>2739</v>
      </c>
    </row>
    <row r="13" spans="2:18">
      <c r="D13" s="351"/>
      <c r="F13" s="381" t="s">
        <v>2738</v>
      </c>
      <c r="G13" s="385">
        <v>1</v>
      </c>
      <c r="H13" s="385">
        <v>8107</v>
      </c>
      <c r="I13" s="382" t="s">
        <v>2868</v>
      </c>
      <c r="J13" s="385">
        <v>3.1</v>
      </c>
      <c r="K13" s="385"/>
      <c r="L13" s="385"/>
      <c r="M13" s="373" t="s">
        <v>2740</v>
      </c>
      <c r="N13" s="374" t="s">
        <v>282</v>
      </c>
      <c r="O13" s="376" t="s">
        <v>2739</v>
      </c>
    </row>
    <row r="14" spans="2:18">
      <c r="D14" s="351"/>
    </row>
    <row r="15" spans="2:18">
      <c r="B15" s="346">
        <v>4</v>
      </c>
      <c r="C15" s="232" t="s">
        <v>759</v>
      </c>
      <c r="D15" s="351"/>
      <c r="F15" s="452" t="s">
        <v>3479</v>
      </c>
      <c r="G15" s="392">
        <v>1</v>
      </c>
      <c r="H15" s="392">
        <v>4737</v>
      </c>
      <c r="I15" s="384" t="s">
        <v>2868</v>
      </c>
      <c r="J15" s="384">
        <v>2.6</v>
      </c>
      <c r="K15" s="394" t="s">
        <v>2879</v>
      </c>
      <c r="L15" s="394"/>
      <c r="M15" s="373" t="s">
        <v>2740</v>
      </c>
      <c r="N15" s="374" t="s">
        <v>282</v>
      </c>
      <c r="O15" s="398" t="s">
        <v>2982</v>
      </c>
    </row>
    <row r="16" spans="2:18">
      <c r="D16" s="351"/>
      <c r="F16" s="393" t="s">
        <v>2983</v>
      </c>
      <c r="G16" s="385">
        <v>1</v>
      </c>
      <c r="H16" s="385">
        <v>5340</v>
      </c>
      <c r="I16" s="382" t="s">
        <v>2868</v>
      </c>
      <c r="J16" s="382">
        <v>2.9</v>
      </c>
      <c r="K16" s="395" t="s">
        <v>2980</v>
      </c>
      <c r="L16" s="395"/>
      <c r="M16" s="373" t="s">
        <v>2740</v>
      </c>
      <c r="N16" s="374" t="s">
        <v>282</v>
      </c>
      <c r="O16" s="376" t="s">
        <v>2742</v>
      </c>
    </row>
    <row r="17" spans="4:15">
      <c r="D17" s="351"/>
      <c r="F17" s="393" t="s">
        <v>2711</v>
      </c>
      <c r="G17" s="385">
        <v>1</v>
      </c>
      <c r="H17" s="385">
        <v>5105</v>
      </c>
      <c r="I17" s="382" t="s">
        <v>2868</v>
      </c>
      <c r="J17" s="385">
        <v>2.7</v>
      </c>
      <c r="K17" s="395" t="s">
        <v>2893</v>
      </c>
      <c r="L17" s="395"/>
      <c r="M17" s="373" t="s">
        <v>2740</v>
      </c>
      <c r="N17" s="374" t="s">
        <v>282</v>
      </c>
      <c r="O17" s="376" t="s">
        <v>2742</v>
      </c>
    </row>
    <row r="18" spans="4:15">
      <c r="D18" s="351"/>
      <c r="E18" s="373"/>
      <c r="F18" s="393" t="s">
        <v>2712</v>
      </c>
      <c r="G18" s="385">
        <v>1</v>
      </c>
      <c r="H18" s="385">
        <v>5324</v>
      </c>
      <c r="I18" s="382" t="s">
        <v>2868</v>
      </c>
      <c r="J18" s="385">
        <v>2.8</v>
      </c>
      <c r="K18" s="395" t="s">
        <v>2886</v>
      </c>
      <c r="L18" s="395"/>
      <c r="M18" s="373" t="s">
        <v>2740</v>
      </c>
      <c r="N18" s="374" t="s">
        <v>282</v>
      </c>
      <c r="O18" s="376" t="s">
        <v>2743</v>
      </c>
    </row>
    <row r="19" spans="4:15">
      <c r="D19" s="351"/>
      <c r="F19" s="373" t="s">
        <v>2713</v>
      </c>
      <c r="G19" s="385"/>
      <c r="H19" s="385"/>
      <c r="I19" s="385"/>
      <c r="J19" s="385"/>
      <c r="K19" s="395" t="s">
        <v>2886</v>
      </c>
      <c r="L19" s="395"/>
      <c r="M19" s="373" t="s">
        <v>2740</v>
      </c>
      <c r="N19" s="374" t="s">
        <v>282</v>
      </c>
      <c r="O19" s="376" t="s">
        <v>2744</v>
      </c>
    </row>
    <row r="20" spans="4:15">
      <c r="D20" s="351"/>
      <c r="F20" s="393" t="s">
        <v>2714</v>
      </c>
      <c r="G20" s="385"/>
      <c r="H20" s="385"/>
      <c r="I20" s="385"/>
      <c r="J20" s="385"/>
      <c r="K20" s="395" t="s">
        <v>2879</v>
      </c>
      <c r="L20" s="395"/>
      <c r="M20" s="373" t="s">
        <v>2740</v>
      </c>
      <c r="N20" s="374" t="s">
        <v>282</v>
      </c>
      <c r="O20" s="398" t="s">
        <v>2744</v>
      </c>
    </row>
    <row r="21" spans="4:15">
      <c r="D21" s="351"/>
      <c r="F21" s="393" t="s">
        <v>2984</v>
      </c>
      <c r="G21" s="385"/>
      <c r="H21" s="385"/>
      <c r="I21" s="385"/>
      <c r="J21" s="385"/>
      <c r="K21" s="395" t="s">
        <v>2981</v>
      </c>
      <c r="L21" s="395"/>
      <c r="M21" s="373" t="s">
        <v>2740</v>
      </c>
      <c r="N21" s="374" t="s">
        <v>282</v>
      </c>
      <c r="O21" s="398" t="s">
        <v>2985</v>
      </c>
    </row>
    <row r="22" spans="4:15">
      <c r="D22" s="351"/>
      <c r="F22" s="393" t="s">
        <v>2715</v>
      </c>
      <c r="G22" s="385"/>
      <c r="H22" s="385"/>
      <c r="I22" s="385"/>
      <c r="J22" s="385"/>
      <c r="K22" s="395" t="s">
        <v>2886</v>
      </c>
      <c r="L22" s="395"/>
      <c r="M22" s="373" t="s">
        <v>2740</v>
      </c>
      <c r="N22" s="374" t="s">
        <v>282</v>
      </c>
      <c r="O22" s="398" t="s">
        <v>2985</v>
      </c>
    </row>
    <row r="23" spans="4:15">
      <c r="D23" s="351"/>
      <c r="F23" s="373" t="s">
        <v>2716</v>
      </c>
      <c r="G23" s="385"/>
      <c r="H23" s="385"/>
      <c r="I23" s="385"/>
      <c r="J23" s="385"/>
      <c r="K23" s="395" t="s">
        <v>2894</v>
      </c>
      <c r="L23" s="395"/>
      <c r="M23" s="373" t="s">
        <v>2740</v>
      </c>
      <c r="N23" s="374" t="s">
        <v>282</v>
      </c>
      <c r="O23" s="376" t="s">
        <v>2745</v>
      </c>
    </row>
    <row r="24" spans="4:15">
      <c r="D24" s="351"/>
      <c r="F24" s="373" t="s">
        <v>2717</v>
      </c>
      <c r="G24" s="385"/>
      <c r="H24" s="385"/>
      <c r="I24" s="385"/>
      <c r="J24" s="385"/>
      <c r="K24" s="395" t="s">
        <v>2981</v>
      </c>
      <c r="L24" s="395"/>
      <c r="M24" s="373" t="s">
        <v>2740</v>
      </c>
      <c r="N24" s="374" t="s">
        <v>282</v>
      </c>
      <c r="O24" s="376" t="s">
        <v>2745</v>
      </c>
    </row>
    <row r="25" spans="4:15">
      <c r="D25" s="351"/>
      <c r="F25" s="373" t="s">
        <v>2718</v>
      </c>
      <c r="G25" s="385"/>
      <c r="H25" s="385"/>
      <c r="I25" s="385"/>
      <c r="J25" s="385"/>
      <c r="K25" s="395" t="s">
        <v>2950</v>
      </c>
      <c r="L25" s="395"/>
      <c r="M25" s="373" t="s">
        <v>2740</v>
      </c>
      <c r="N25" s="374" t="s">
        <v>282</v>
      </c>
      <c r="O25" s="376" t="s">
        <v>2746</v>
      </c>
    </row>
    <row r="26" spans="4:15">
      <c r="D26" s="351"/>
      <c r="F26" s="373" t="s">
        <v>2719</v>
      </c>
      <c r="G26" s="385"/>
      <c r="H26" s="385"/>
      <c r="I26" s="385"/>
      <c r="J26" s="385"/>
      <c r="K26" s="395" t="s">
        <v>2891</v>
      </c>
      <c r="L26" s="395"/>
      <c r="M26" s="373" t="s">
        <v>2740</v>
      </c>
      <c r="N26" s="374" t="s">
        <v>282</v>
      </c>
      <c r="O26" s="376" t="s">
        <v>2746</v>
      </c>
    </row>
    <row r="27" spans="4:15">
      <c r="D27" s="351"/>
      <c r="F27" s="373" t="s">
        <v>2720</v>
      </c>
      <c r="G27" s="385"/>
      <c r="H27" s="385"/>
      <c r="I27" s="385"/>
      <c r="J27" s="385"/>
      <c r="K27" s="395" t="s">
        <v>2968</v>
      </c>
      <c r="L27" s="395"/>
      <c r="M27" s="373" t="s">
        <v>2740</v>
      </c>
      <c r="N27" s="374" t="s">
        <v>282</v>
      </c>
      <c r="O27" s="376" t="s">
        <v>2746</v>
      </c>
    </row>
    <row r="28" spans="4:15">
      <c r="D28" s="351"/>
      <c r="F28" s="393" t="s">
        <v>2986</v>
      </c>
      <c r="G28" s="385"/>
      <c r="H28" s="385"/>
      <c r="I28" s="385"/>
      <c r="J28" s="385"/>
      <c r="K28" s="395" t="s">
        <v>2952</v>
      </c>
      <c r="L28" s="395"/>
      <c r="M28" s="373" t="s">
        <v>2740</v>
      </c>
      <c r="N28" s="374" t="s">
        <v>282</v>
      </c>
      <c r="O28" s="376" t="s">
        <v>2746</v>
      </c>
    </row>
    <row r="29" spans="4:15">
      <c r="D29" s="351"/>
      <c r="F29" s="373" t="s">
        <v>2721</v>
      </c>
      <c r="G29" s="385"/>
      <c r="H29" s="385"/>
      <c r="I29" s="385"/>
      <c r="J29" s="385"/>
      <c r="K29" s="395" t="s">
        <v>2896</v>
      </c>
      <c r="L29" s="395"/>
      <c r="M29" s="373" t="s">
        <v>2740</v>
      </c>
      <c r="N29" s="374" t="s">
        <v>282</v>
      </c>
      <c r="O29" s="376" t="s">
        <v>2746</v>
      </c>
    </row>
    <row r="30" spans="4:15">
      <c r="D30" s="351"/>
      <c r="F30" s="373" t="s">
        <v>2722</v>
      </c>
      <c r="G30" s="385"/>
      <c r="H30" s="385"/>
      <c r="I30" s="385"/>
      <c r="J30" s="385"/>
      <c r="K30" s="395" t="s">
        <v>2952</v>
      </c>
      <c r="L30" s="395"/>
      <c r="M30" s="373" t="s">
        <v>2740</v>
      </c>
      <c r="N30" s="374" t="s">
        <v>282</v>
      </c>
      <c r="O30" s="376" t="s">
        <v>2746</v>
      </c>
    </row>
    <row r="31" spans="4:15">
      <c r="D31" s="351"/>
      <c r="F31" s="373" t="s">
        <v>2723</v>
      </c>
      <c r="G31" s="385"/>
      <c r="H31" s="385"/>
      <c r="I31" s="385"/>
      <c r="J31" s="385"/>
      <c r="K31" s="395" t="s">
        <v>2950</v>
      </c>
      <c r="L31" s="395"/>
      <c r="M31" s="373" t="s">
        <v>2740</v>
      </c>
      <c r="N31" s="374" t="s">
        <v>282</v>
      </c>
      <c r="O31" s="376" t="s">
        <v>2747</v>
      </c>
    </row>
    <row r="32" spans="4:15">
      <c r="D32" s="351"/>
      <c r="F32" s="373" t="s">
        <v>2724</v>
      </c>
      <c r="G32" s="385"/>
      <c r="H32" s="385"/>
      <c r="I32" s="385"/>
      <c r="J32" s="385"/>
      <c r="K32" s="395" t="s">
        <v>2953</v>
      </c>
      <c r="L32" s="395"/>
      <c r="M32" s="373" t="s">
        <v>2740</v>
      </c>
      <c r="N32" s="374" t="s">
        <v>282</v>
      </c>
      <c r="O32" s="376" t="s">
        <v>2747</v>
      </c>
    </row>
    <row r="33" spans="4:15">
      <c r="D33" s="351"/>
      <c r="F33" s="373" t="s">
        <v>2725</v>
      </c>
      <c r="G33" s="385"/>
      <c r="H33" s="385"/>
      <c r="I33" s="385"/>
      <c r="J33" s="385"/>
      <c r="K33" s="395" t="s">
        <v>2879</v>
      </c>
      <c r="L33" s="395"/>
      <c r="M33" s="373" t="s">
        <v>2740</v>
      </c>
      <c r="N33" s="374" t="s">
        <v>282</v>
      </c>
      <c r="O33" s="376" t="s">
        <v>2747</v>
      </c>
    </row>
    <row r="34" spans="4:15">
      <c r="D34" s="351"/>
      <c r="F34" s="373" t="s">
        <v>2726</v>
      </c>
      <c r="G34" s="385"/>
      <c r="H34" s="385"/>
      <c r="I34" s="385"/>
      <c r="J34" s="385"/>
      <c r="K34" s="395" t="s">
        <v>2896</v>
      </c>
      <c r="L34" s="395"/>
      <c r="M34" s="373" t="s">
        <v>2740</v>
      </c>
      <c r="N34" s="374" t="s">
        <v>282</v>
      </c>
      <c r="O34" s="376" t="s">
        <v>2748</v>
      </c>
    </row>
    <row r="35" spans="4:15">
      <c r="D35" s="351"/>
      <c r="F35" s="373" t="s">
        <v>2727</v>
      </c>
      <c r="G35" s="385"/>
      <c r="H35" s="385"/>
      <c r="I35" s="385"/>
      <c r="J35" s="385"/>
      <c r="K35" s="395" t="s">
        <v>2895</v>
      </c>
      <c r="L35" s="395"/>
      <c r="M35" s="373" t="s">
        <v>2740</v>
      </c>
      <c r="N35" s="374" t="s">
        <v>282</v>
      </c>
      <c r="O35" s="376" t="s">
        <v>2749</v>
      </c>
    </row>
    <row r="36" spans="4:15">
      <c r="D36" s="351"/>
      <c r="F36" s="373" t="s">
        <v>2728</v>
      </c>
      <c r="G36" s="385"/>
      <c r="H36" s="385"/>
      <c r="I36" s="385"/>
      <c r="J36" s="385"/>
      <c r="K36" s="395" t="s">
        <v>2914</v>
      </c>
      <c r="L36" s="395"/>
      <c r="M36" s="373" t="s">
        <v>2740</v>
      </c>
      <c r="N36" s="374" t="s">
        <v>282</v>
      </c>
      <c r="O36" s="376" t="s">
        <v>2749</v>
      </c>
    </row>
    <row r="37" spans="4:15">
      <c r="D37" s="351"/>
      <c r="F37" s="373" t="s">
        <v>2729</v>
      </c>
      <c r="G37" s="385"/>
      <c r="H37" s="385"/>
      <c r="I37" s="385"/>
      <c r="J37" s="385"/>
      <c r="K37" s="395" t="s">
        <v>2896</v>
      </c>
      <c r="L37" s="395"/>
      <c r="M37" s="373" t="s">
        <v>2740</v>
      </c>
      <c r="N37" s="374" t="s">
        <v>282</v>
      </c>
      <c r="O37" s="376" t="s">
        <v>2750</v>
      </c>
    </row>
    <row r="38" spans="4:15">
      <c r="D38" s="351"/>
      <c r="F38" s="373" t="s">
        <v>2730</v>
      </c>
      <c r="G38" s="385"/>
      <c r="H38" s="385"/>
      <c r="I38" s="385"/>
      <c r="J38" s="385"/>
      <c r="K38" s="395" t="s">
        <v>2945</v>
      </c>
      <c r="L38" s="395"/>
      <c r="M38" s="373" t="s">
        <v>2740</v>
      </c>
      <c r="N38" s="374" t="s">
        <v>282</v>
      </c>
      <c r="O38" s="376" t="s">
        <v>2750</v>
      </c>
    </row>
    <row r="39" spans="4:15">
      <c r="D39" s="351"/>
      <c r="F39" s="373" t="s">
        <v>2731</v>
      </c>
      <c r="G39" s="385"/>
      <c r="H39" s="385"/>
      <c r="I39" s="385"/>
      <c r="J39" s="385"/>
      <c r="K39" s="395" t="s">
        <v>2953</v>
      </c>
      <c r="L39" s="395"/>
      <c r="M39" s="373" t="s">
        <v>2740</v>
      </c>
      <c r="N39" s="374" t="s">
        <v>282</v>
      </c>
      <c r="O39" s="376" t="s">
        <v>2751</v>
      </c>
    </row>
    <row r="40" spans="4:15">
      <c r="D40" s="351"/>
      <c r="F40" s="373" t="s">
        <v>2732</v>
      </c>
      <c r="G40" s="385"/>
      <c r="H40" s="385"/>
      <c r="I40" s="385"/>
      <c r="J40" s="385"/>
      <c r="K40" s="395" t="s">
        <v>2879</v>
      </c>
      <c r="L40" s="395"/>
      <c r="M40" s="373" t="s">
        <v>2740</v>
      </c>
      <c r="N40" s="374" t="s">
        <v>282</v>
      </c>
      <c r="O40" s="376" t="s">
        <v>2751</v>
      </c>
    </row>
    <row r="41" spans="4:15">
      <c r="D41" s="351"/>
      <c r="F41" s="373" t="s">
        <v>2733</v>
      </c>
      <c r="G41" s="385"/>
      <c r="H41" s="385"/>
      <c r="I41" s="385"/>
      <c r="J41" s="385"/>
      <c r="K41" s="395" t="s">
        <v>2945</v>
      </c>
      <c r="L41" s="395"/>
      <c r="M41" s="373" t="s">
        <v>2740</v>
      </c>
      <c r="N41" s="374" t="s">
        <v>282</v>
      </c>
      <c r="O41" s="376" t="s">
        <v>2751</v>
      </c>
    </row>
    <row r="42" spans="4:15">
      <c r="D42" s="351"/>
      <c r="F42" s="393" t="s">
        <v>2734</v>
      </c>
      <c r="G42" s="385"/>
      <c r="H42" s="385"/>
      <c r="I42" s="385"/>
      <c r="J42" s="385"/>
      <c r="K42" s="395" t="s">
        <v>2896</v>
      </c>
      <c r="L42" s="395"/>
      <c r="M42" s="373" t="s">
        <v>2740</v>
      </c>
      <c r="N42" s="374" t="s">
        <v>282</v>
      </c>
      <c r="O42" s="376" t="s">
        <v>2752</v>
      </c>
    </row>
    <row r="43" spans="4:15">
      <c r="D43" s="351"/>
      <c r="E43" s="373"/>
      <c r="F43" s="393" t="s">
        <v>2987</v>
      </c>
      <c r="G43" s="385"/>
      <c r="H43" s="385"/>
      <c r="I43" s="385"/>
      <c r="J43" s="385"/>
      <c r="K43" s="395" t="s">
        <v>2899</v>
      </c>
      <c r="L43" s="395"/>
      <c r="M43" s="373" t="s">
        <v>2740</v>
      </c>
      <c r="N43" s="374" t="s">
        <v>282</v>
      </c>
      <c r="O43" s="398" t="s">
        <v>2840</v>
      </c>
    </row>
    <row r="44" spans="4:15">
      <c r="D44" s="351"/>
      <c r="E44" s="373"/>
      <c r="F44" s="393" t="s">
        <v>2988</v>
      </c>
      <c r="G44" s="385"/>
      <c r="H44" s="385"/>
      <c r="I44" s="385"/>
      <c r="J44" s="385"/>
      <c r="K44" s="395" t="s">
        <v>2898</v>
      </c>
      <c r="L44" s="395"/>
      <c r="M44" s="373" t="s">
        <v>2740</v>
      </c>
      <c r="N44" s="374" t="s">
        <v>282</v>
      </c>
      <c r="O44" s="398" t="s">
        <v>2843</v>
      </c>
    </row>
    <row r="45" spans="4:15">
      <c r="D45" s="351"/>
      <c r="E45" s="373"/>
      <c r="F45" s="393" t="s">
        <v>2989</v>
      </c>
      <c r="G45" s="385"/>
      <c r="H45" s="385"/>
      <c r="I45" s="385"/>
      <c r="J45" s="385"/>
      <c r="K45" s="395" t="s">
        <v>2968</v>
      </c>
      <c r="L45" s="395"/>
      <c r="M45" s="373" t="s">
        <v>2740</v>
      </c>
      <c r="N45" s="374" t="s">
        <v>282</v>
      </c>
      <c r="O45" s="398" t="s">
        <v>2848</v>
      </c>
    </row>
    <row r="46" spans="4:15">
      <c r="D46" s="351"/>
      <c r="E46" s="373"/>
      <c r="F46" s="393" t="s">
        <v>2990</v>
      </c>
      <c r="G46" s="385"/>
      <c r="H46" s="385"/>
      <c r="I46" s="385"/>
      <c r="J46" s="385"/>
      <c r="K46" s="395" t="s">
        <v>2897</v>
      </c>
      <c r="L46" s="395"/>
      <c r="M46" s="373" t="s">
        <v>2740</v>
      </c>
      <c r="N46" s="374" t="s">
        <v>282</v>
      </c>
      <c r="O46" s="398" t="s">
        <v>2840</v>
      </c>
    </row>
    <row r="47" spans="4:15">
      <c r="D47" s="351"/>
      <c r="E47" s="373"/>
      <c r="F47" s="538" t="s">
        <v>3518</v>
      </c>
      <c r="G47" s="438"/>
      <c r="H47" s="438"/>
      <c r="I47" s="438"/>
      <c r="J47" s="438"/>
      <c r="K47" s="435" t="s">
        <v>2891</v>
      </c>
      <c r="L47" s="435"/>
      <c r="M47" s="373" t="s">
        <v>2740</v>
      </c>
      <c r="N47" s="377" t="s">
        <v>297</v>
      </c>
      <c r="O47" s="546"/>
    </row>
    <row r="48" spans="4:15">
      <c r="D48" s="351"/>
      <c r="E48" s="373"/>
      <c r="F48" s="538" t="s">
        <v>3519</v>
      </c>
      <c r="G48" s="438"/>
      <c r="H48" s="438"/>
      <c r="I48" s="438"/>
      <c r="J48" s="438"/>
      <c r="K48" s="435" t="s">
        <v>2968</v>
      </c>
      <c r="L48" s="435"/>
      <c r="M48" s="373" t="s">
        <v>2740</v>
      </c>
      <c r="N48" s="377" t="s">
        <v>297</v>
      </c>
      <c r="O48" s="376"/>
    </row>
    <row r="49" spans="4:15">
      <c r="D49" s="351"/>
      <c r="E49" s="373"/>
      <c r="F49" s="396" t="s">
        <v>2991</v>
      </c>
      <c r="G49" s="438"/>
      <c r="H49" s="438"/>
      <c r="I49" s="438"/>
      <c r="J49" s="438"/>
      <c r="K49" s="435" t="s">
        <v>2993</v>
      </c>
      <c r="L49" s="435"/>
      <c r="M49" s="373" t="s">
        <v>2740</v>
      </c>
      <c r="N49" s="377" t="s">
        <v>297</v>
      </c>
      <c r="O49" s="376"/>
    </row>
    <row r="50" spans="4:15">
      <c r="D50" s="351"/>
      <c r="E50" s="373"/>
      <c r="F50" s="396" t="s">
        <v>2992</v>
      </c>
      <c r="G50" s="438"/>
      <c r="H50" s="438"/>
      <c r="I50" s="438"/>
      <c r="J50" s="438"/>
      <c r="K50" s="438"/>
      <c r="L50" s="438"/>
      <c r="M50" s="373" t="s">
        <v>2740</v>
      </c>
      <c r="N50" s="377" t="s">
        <v>297</v>
      </c>
      <c r="O50" s="376"/>
    </row>
    <row r="51" spans="4:15">
      <c r="D51" s="351"/>
      <c r="E51" s="393" t="s">
        <v>2996</v>
      </c>
      <c r="F51" s="393" t="s">
        <v>2994</v>
      </c>
      <c r="G51" s="385"/>
      <c r="H51" s="385"/>
      <c r="I51" s="385"/>
      <c r="J51" s="385"/>
      <c r="K51" s="395" t="s">
        <v>2887</v>
      </c>
      <c r="L51" s="395"/>
      <c r="M51" s="373" t="s">
        <v>2740</v>
      </c>
      <c r="N51" s="399" t="s">
        <v>282</v>
      </c>
      <c r="O51" s="398" t="s">
        <v>2753</v>
      </c>
    </row>
    <row r="52" spans="4:15">
      <c r="D52" s="351"/>
      <c r="E52" s="393" t="s">
        <v>2999</v>
      </c>
      <c r="F52" s="393" t="s">
        <v>2995</v>
      </c>
      <c r="G52" s="385"/>
      <c r="H52" s="385"/>
      <c r="I52" s="385"/>
      <c r="J52" s="385"/>
      <c r="K52" s="395" t="s">
        <v>2888</v>
      </c>
      <c r="L52" s="395"/>
      <c r="M52" s="373" t="s">
        <v>2740</v>
      </c>
      <c r="N52" s="399" t="s">
        <v>282</v>
      </c>
      <c r="O52" s="398" t="s">
        <v>2753</v>
      </c>
    </row>
    <row r="53" spans="4:15">
      <c r="D53" s="351"/>
      <c r="E53" s="393" t="s">
        <v>3000</v>
      </c>
      <c r="F53" s="393" t="s">
        <v>2997</v>
      </c>
      <c r="G53" s="385"/>
      <c r="H53" s="385"/>
      <c r="I53" s="385"/>
      <c r="J53" s="385"/>
      <c r="K53" s="395" t="s">
        <v>2950</v>
      </c>
      <c r="L53" s="395"/>
      <c r="M53" s="373" t="s">
        <v>2740</v>
      </c>
      <c r="N53" s="399" t="s">
        <v>282</v>
      </c>
      <c r="O53" s="398" t="s">
        <v>2753</v>
      </c>
    </row>
    <row r="54" spans="4:15">
      <c r="D54" s="351"/>
      <c r="E54" s="393" t="s">
        <v>3001</v>
      </c>
      <c r="F54" s="393" t="s">
        <v>2998</v>
      </c>
      <c r="G54" s="385"/>
      <c r="H54" s="385"/>
      <c r="I54" s="385"/>
      <c r="J54" s="385"/>
      <c r="K54" s="395" t="s">
        <v>2890</v>
      </c>
      <c r="L54" s="395"/>
      <c r="M54" s="373" t="s">
        <v>2740</v>
      </c>
      <c r="N54" s="399" t="s">
        <v>282</v>
      </c>
      <c r="O54" s="398" t="s">
        <v>2753</v>
      </c>
    </row>
    <row r="55" spans="4:15">
      <c r="D55" s="351"/>
      <c r="E55" s="393" t="s">
        <v>3002</v>
      </c>
      <c r="F55" s="393" t="s">
        <v>3010</v>
      </c>
      <c r="G55" s="385"/>
      <c r="H55" s="385"/>
      <c r="I55" s="385"/>
      <c r="J55" s="385"/>
      <c r="K55" s="395" t="s">
        <v>2945</v>
      </c>
      <c r="L55" s="395"/>
      <c r="M55" s="373" t="s">
        <v>2740</v>
      </c>
      <c r="N55" s="399" t="s">
        <v>282</v>
      </c>
      <c r="O55" s="398" t="s">
        <v>2753</v>
      </c>
    </row>
    <row r="56" spans="4:15">
      <c r="D56" s="351"/>
      <c r="E56" s="393" t="s">
        <v>3003</v>
      </c>
      <c r="F56" s="393" t="s">
        <v>3011</v>
      </c>
      <c r="G56" s="385"/>
      <c r="H56" s="385"/>
      <c r="I56" s="385"/>
      <c r="J56" s="385"/>
      <c r="K56" s="395" t="s">
        <v>2895</v>
      </c>
      <c r="L56" s="395"/>
      <c r="M56" s="373" t="s">
        <v>2740</v>
      </c>
      <c r="N56" s="399" t="s">
        <v>282</v>
      </c>
      <c r="O56" s="398" t="s">
        <v>2754</v>
      </c>
    </row>
    <row r="57" spans="4:15">
      <c r="D57" s="351"/>
      <c r="E57" s="393" t="s">
        <v>3004</v>
      </c>
      <c r="F57" s="393" t="s">
        <v>3012</v>
      </c>
      <c r="G57" s="385"/>
      <c r="H57" s="385"/>
      <c r="I57" s="385"/>
      <c r="J57" s="385"/>
      <c r="K57" s="395" t="s">
        <v>2890</v>
      </c>
      <c r="L57" s="395"/>
      <c r="M57" s="373" t="s">
        <v>2740</v>
      </c>
      <c r="N57" s="399" t="s">
        <v>282</v>
      </c>
      <c r="O57" s="398" t="s">
        <v>2753</v>
      </c>
    </row>
    <row r="58" spans="4:15">
      <c r="D58" s="351"/>
      <c r="E58" s="393" t="s">
        <v>3005</v>
      </c>
      <c r="F58" s="393" t="s">
        <v>3013</v>
      </c>
      <c r="G58" s="385"/>
      <c r="H58" s="385"/>
      <c r="I58" s="385"/>
      <c r="J58" s="385"/>
      <c r="K58" s="395" t="s">
        <v>2896</v>
      </c>
      <c r="L58" s="395"/>
      <c r="M58" s="373" t="s">
        <v>2740</v>
      </c>
      <c r="N58" s="399" t="s">
        <v>282</v>
      </c>
      <c r="O58" s="398" t="s">
        <v>2753</v>
      </c>
    </row>
    <row r="59" spans="4:15">
      <c r="D59" s="351"/>
      <c r="E59" s="393" t="s">
        <v>3006</v>
      </c>
      <c r="F59" s="393" t="s">
        <v>3014</v>
      </c>
      <c r="G59" s="385"/>
      <c r="H59" s="385"/>
      <c r="I59" s="385"/>
      <c r="J59" s="385"/>
      <c r="K59" s="395" t="s">
        <v>2895</v>
      </c>
      <c r="L59" s="395"/>
      <c r="M59" s="373" t="s">
        <v>2740</v>
      </c>
      <c r="N59" s="399" t="s">
        <v>282</v>
      </c>
      <c r="O59" s="398" t="s">
        <v>2753</v>
      </c>
    </row>
    <row r="60" spans="4:15">
      <c r="D60" s="351"/>
      <c r="E60" s="393" t="s">
        <v>3007</v>
      </c>
      <c r="F60" s="393" t="s">
        <v>3015</v>
      </c>
      <c r="G60" s="385"/>
      <c r="H60" s="385"/>
      <c r="I60" s="385"/>
      <c r="J60" s="385"/>
      <c r="K60" s="395" t="s">
        <v>2945</v>
      </c>
      <c r="L60" s="395"/>
      <c r="M60" s="373" t="s">
        <v>2740</v>
      </c>
      <c r="N60" s="399" t="s">
        <v>282</v>
      </c>
      <c r="O60" s="398" t="s">
        <v>2753</v>
      </c>
    </row>
    <row r="61" spans="4:15">
      <c r="D61" s="351"/>
      <c r="E61" s="393" t="s">
        <v>3008</v>
      </c>
      <c r="F61" s="393" t="s">
        <v>3016</v>
      </c>
      <c r="G61" s="385"/>
      <c r="H61" s="385"/>
      <c r="I61" s="385"/>
      <c r="J61" s="385"/>
      <c r="K61" s="395" t="s">
        <v>2880</v>
      </c>
      <c r="L61" s="395"/>
      <c r="M61" s="373" t="s">
        <v>2740</v>
      </c>
      <c r="N61" s="399" t="s">
        <v>282</v>
      </c>
      <c r="O61" s="398" t="s">
        <v>2753</v>
      </c>
    </row>
    <row r="62" spans="4:15">
      <c r="D62" s="351"/>
      <c r="E62" s="393" t="s">
        <v>3009</v>
      </c>
      <c r="F62" s="393" t="s">
        <v>3017</v>
      </c>
      <c r="G62" s="385"/>
      <c r="H62" s="385"/>
      <c r="I62" s="385"/>
      <c r="J62" s="385"/>
      <c r="K62" s="395" t="s">
        <v>2890</v>
      </c>
      <c r="L62" s="395"/>
      <c r="M62" s="373" t="s">
        <v>2740</v>
      </c>
      <c r="N62" s="399" t="s">
        <v>282</v>
      </c>
      <c r="O62" s="398" t="s">
        <v>2753</v>
      </c>
    </row>
    <row r="63" spans="4:15">
      <c r="D63" s="351"/>
      <c r="E63" s="393" t="s">
        <v>3023</v>
      </c>
      <c r="F63" s="393" t="s">
        <v>3018</v>
      </c>
      <c r="G63" s="385"/>
      <c r="H63" s="385"/>
      <c r="I63" s="385"/>
      <c r="J63" s="385"/>
      <c r="K63" s="395" t="s">
        <v>2893</v>
      </c>
      <c r="L63" s="395"/>
      <c r="M63" s="373" t="s">
        <v>2740</v>
      </c>
      <c r="N63" s="399" t="s">
        <v>282</v>
      </c>
      <c r="O63" s="398" t="s">
        <v>2753</v>
      </c>
    </row>
    <row r="64" spans="4:15">
      <c r="D64" s="351"/>
      <c r="E64" s="393" t="s">
        <v>3024</v>
      </c>
      <c r="F64" s="393" t="s">
        <v>3019</v>
      </c>
      <c r="G64" s="385"/>
      <c r="H64" s="385"/>
      <c r="I64" s="385"/>
      <c r="J64" s="385"/>
      <c r="K64" s="395" t="s">
        <v>2886</v>
      </c>
      <c r="L64" s="395"/>
      <c r="M64" s="373" t="s">
        <v>2740</v>
      </c>
      <c r="N64" s="399" t="s">
        <v>282</v>
      </c>
      <c r="O64" s="398" t="s">
        <v>3020</v>
      </c>
    </row>
    <row r="65" spans="2:15">
      <c r="D65" s="351"/>
      <c r="E65" s="393" t="s">
        <v>3025</v>
      </c>
      <c r="F65" s="393" t="s">
        <v>3021</v>
      </c>
      <c r="G65" s="385"/>
      <c r="H65" s="385"/>
      <c r="I65" s="385"/>
      <c r="J65" s="385"/>
      <c r="K65" s="395" t="s">
        <v>2893</v>
      </c>
      <c r="L65" s="395"/>
      <c r="M65" s="373" t="s">
        <v>2740</v>
      </c>
      <c r="N65" s="399" t="s">
        <v>282</v>
      </c>
      <c r="O65" s="398" t="s">
        <v>3022</v>
      </c>
    </row>
    <row r="66" spans="2:15">
      <c r="D66" s="351"/>
      <c r="E66" s="393" t="s">
        <v>3026</v>
      </c>
      <c r="F66" s="393" t="s">
        <v>3030</v>
      </c>
      <c r="G66" s="385"/>
      <c r="H66" s="385"/>
      <c r="I66" s="385"/>
      <c r="J66" s="385"/>
      <c r="K66" s="395" t="s">
        <v>2880</v>
      </c>
      <c r="L66" s="395"/>
      <c r="M66" s="373" t="s">
        <v>2740</v>
      </c>
      <c r="N66" s="399" t="s">
        <v>282</v>
      </c>
      <c r="O66" s="398" t="s">
        <v>3022</v>
      </c>
    </row>
    <row r="67" spans="2:15">
      <c r="D67" s="351"/>
      <c r="E67" s="393" t="s">
        <v>3027</v>
      </c>
      <c r="F67" s="393" t="s">
        <v>3039</v>
      </c>
      <c r="G67" s="385"/>
      <c r="H67" s="385"/>
      <c r="I67" s="385"/>
      <c r="J67" s="385"/>
      <c r="K67" s="395" t="s">
        <v>2896</v>
      </c>
      <c r="L67" s="395"/>
      <c r="M67" s="373" t="s">
        <v>2740</v>
      </c>
      <c r="N67" s="399" t="s">
        <v>282</v>
      </c>
      <c r="O67" s="398" t="s">
        <v>2754</v>
      </c>
    </row>
    <row r="68" spans="2:15">
      <c r="D68" s="351"/>
      <c r="E68" s="393" t="s">
        <v>3028</v>
      </c>
      <c r="F68" s="393" t="s">
        <v>3040</v>
      </c>
      <c r="G68" s="385"/>
      <c r="H68" s="385"/>
      <c r="I68" s="385"/>
      <c r="J68" s="385"/>
      <c r="K68" s="395" t="s">
        <v>2890</v>
      </c>
      <c r="L68" s="395"/>
      <c r="M68" s="373" t="s">
        <v>2740</v>
      </c>
      <c r="N68" s="399" t="s">
        <v>282</v>
      </c>
      <c r="O68" s="398" t="s">
        <v>2754</v>
      </c>
    </row>
    <row r="69" spans="2:15">
      <c r="D69" s="351"/>
      <c r="E69" s="393" t="s">
        <v>3029</v>
      </c>
      <c r="F69" s="393" t="s">
        <v>3041</v>
      </c>
      <c r="G69" s="385"/>
      <c r="H69" s="385"/>
      <c r="I69" s="385"/>
      <c r="J69" s="385"/>
      <c r="K69" s="395" t="s">
        <v>2898</v>
      </c>
      <c r="L69" s="395"/>
      <c r="M69" s="373" t="s">
        <v>2740</v>
      </c>
      <c r="N69" s="399" t="s">
        <v>282</v>
      </c>
      <c r="O69" s="398" t="s">
        <v>2754</v>
      </c>
    </row>
    <row r="70" spans="2:15">
      <c r="D70" s="351"/>
      <c r="E70" s="393" t="s">
        <v>3031</v>
      </c>
      <c r="F70" s="393" t="s">
        <v>3042</v>
      </c>
      <c r="G70" s="385"/>
      <c r="H70" s="385"/>
      <c r="I70" s="385"/>
      <c r="J70" s="385"/>
      <c r="K70" s="395" t="s">
        <v>2894</v>
      </c>
      <c r="L70" s="395"/>
      <c r="M70" s="373" t="s">
        <v>2740</v>
      </c>
      <c r="N70" s="399" t="s">
        <v>282</v>
      </c>
      <c r="O70" s="398" t="s">
        <v>2753</v>
      </c>
    </row>
    <row r="71" spans="2:15">
      <c r="D71" s="351"/>
      <c r="E71" s="393" t="s">
        <v>3032</v>
      </c>
      <c r="F71" s="393" t="s">
        <v>3043</v>
      </c>
      <c r="G71" s="385"/>
      <c r="H71" s="385"/>
      <c r="I71" s="385"/>
      <c r="J71" s="385"/>
      <c r="K71" s="395" t="s">
        <v>2893</v>
      </c>
      <c r="L71" s="395"/>
      <c r="M71" s="373" t="s">
        <v>2740</v>
      </c>
      <c r="N71" s="399" t="s">
        <v>282</v>
      </c>
      <c r="O71" s="398" t="s">
        <v>3044</v>
      </c>
    </row>
    <row r="72" spans="2:15">
      <c r="D72" s="351"/>
      <c r="E72" s="393" t="s">
        <v>3033</v>
      </c>
      <c r="F72" s="393" t="s">
        <v>3045</v>
      </c>
      <c r="G72" s="385"/>
      <c r="H72" s="385"/>
      <c r="I72" s="385"/>
      <c r="J72" s="385"/>
      <c r="K72" s="395" t="s">
        <v>2880</v>
      </c>
      <c r="L72" s="395"/>
      <c r="M72" s="373" t="s">
        <v>2740</v>
      </c>
      <c r="N72" s="399" t="s">
        <v>282</v>
      </c>
      <c r="O72" s="398" t="s">
        <v>3044</v>
      </c>
    </row>
    <row r="73" spans="2:15">
      <c r="D73" s="351"/>
      <c r="E73" s="393" t="s">
        <v>3034</v>
      </c>
      <c r="F73" s="393" t="s">
        <v>3046</v>
      </c>
      <c r="G73" s="385"/>
      <c r="H73" s="385"/>
      <c r="I73" s="385"/>
      <c r="J73" s="385"/>
      <c r="K73" s="395" t="s">
        <v>2953</v>
      </c>
      <c r="L73" s="395"/>
      <c r="M73" s="373" t="s">
        <v>2740</v>
      </c>
      <c r="N73" s="399" t="s">
        <v>282</v>
      </c>
      <c r="O73" s="398" t="s">
        <v>3047</v>
      </c>
    </row>
    <row r="74" spans="2:15">
      <c r="D74" s="351"/>
      <c r="E74" s="393" t="s">
        <v>3035</v>
      </c>
      <c r="F74" s="393" t="s">
        <v>3048</v>
      </c>
      <c r="G74" s="385"/>
      <c r="H74" s="385"/>
      <c r="I74" s="385"/>
      <c r="J74" s="385"/>
      <c r="K74" s="395" t="s">
        <v>2896</v>
      </c>
      <c r="L74" s="395"/>
      <c r="M74" s="373" t="s">
        <v>2740</v>
      </c>
      <c r="N74" s="399" t="s">
        <v>282</v>
      </c>
      <c r="O74" s="398" t="s">
        <v>3047</v>
      </c>
    </row>
    <row r="75" spans="2:15">
      <c r="D75" s="351"/>
      <c r="E75" s="393" t="s">
        <v>3036</v>
      </c>
      <c r="F75" s="393" t="s">
        <v>3049</v>
      </c>
      <c r="G75" s="385"/>
      <c r="H75" s="385"/>
      <c r="I75" s="385"/>
      <c r="J75" s="385"/>
      <c r="K75" s="395" t="s">
        <v>2950</v>
      </c>
      <c r="L75" s="395"/>
      <c r="M75" s="373" t="s">
        <v>2740</v>
      </c>
      <c r="N75" s="399" t="s">
        <v>282</v>
      </c>
      <c r="O75" s="398" t="s">
        <v>3050</v>
      </c>
    </row>
    <row r="76" spans="2:15">
      <c r="D76" s="351"/>
      <c r="E76" s="393" t="s">
        <v>3037</v>
      </c>
      <c r="F76" s="393" t="s">
        <v>3051</v>
      </c>
      <c r="G76" s="385"/>
      <c r="H76" s="385"/>
      <c r="I76" s="385"/>
      <c r="J76" s="385"/>
      <c r="K76" s="395" t="s">
        <v>2895</v>
      </c>
      <c r="L76" s="395"/>
      <c r="M76" s="373" t="s">
        <v>2740</v>
      </c>
      <c r="N76" s="399" t="s">
        <v>282</v>
      </c>
      <c r="O76" s="398" t="s">
        <v>3052</v>
      </c>
    </row>
    <row r="77" spans="2:15">
      <c r="D77" s="351"/>
      <c r="E77" s="393" t="s">
        <v>3038</v>
      </c>
      <c r="F77" s="396" t="s">
        <v>3053</v>
      </c>
      <c r="G77" s="438"/>
      <c r="H77" s="438"/>
      <c r="I77" s="438"/>
      <c r="J77" s="438"/>
      <c r="K77" s="435" t="s">
        <v>2945</v>
      </c>
      <c r="L77" s="395"/>
      <c r="M77" s="373" t="s">
        <v>2740</v>
      </c>
      <c r="N77" s="377" t="s">
        <v>297</v>
      </c>
      <c r="O77" s="398"/>
    </row>
    <row r="78" spans="2:15">
      <c r="D78" s="351"/>
      <c r="F78" s="373"/>
      <c r="G78" s="385"/>
      <c r="H78" s="385"/>
      <c r="I78" s="385"/>
      <c r="J78" s="385"/>
      <c r="K78" s="385"/>
      <c r="L78" s="385"/>
    </row>
    <row r="79" spans="2:15">
      <c r="B79" s="346">
        <v>7</v>
      </c>
      <c r="C79" s="232" t="s">
        <v>278</v>
      </c>
      <c r="D79" s="351"/>
      <c r="E79" s="373" t="s">
        <v>2755</v>
      </c>
      <c r="F79" s="393" t="s">
        <v>2756</v>
      </c>
      <c r="G79" s="385">
        <v>1</v>
      </c>
      <c r="H79" s="385">
        <v>4272</v>
      </c>
      <c r="I79" s="382" t="s">
        <v>2868</v>
      </c>
      <c r="J79" s="382">
        <v>5</v>
      </c>
      <c r="K79" s="395" t="s">
        <v>2882</v>
      </c>
      <c r="L79" s="395"/>
      <c r="M79" s="373" t="s">
        <v>2740</v>
      </c>
      <c r="N79" s="374" t="s">
        <v>282</v>
      </c>
      <c r="O79" s="376" t="s">
        <v>2749</v>
      </c>
    </row>
    <row r="80" spans="2:15">
      <c r="D80" s="351"/>
      <c r="E80" s="373" t="s">
        <v>2757</v>
      </c>
      <c r="F80" s="381" t="s">
        <v>2774</v>
      </c>
      <c r="G80" s="385">
        <v>1</v>
      </c>
      <c r="H80" s="385">
        <v>5421</v>
      </c>
      <c r="I80" s="382" t="s">
        <v>2868</v>
      </c>
      <c r="J80" s="385">
        <v>5.0999999999999996</v>
      </c>
      <c r="K80" s="395" t="s">
        <v>3054</v>
      </c>
      <c r="L80" s="395"/>
      <c r="M80" s="373" t="s">
        <v>2740</v>
      </c>
      <c r="N80" s="374" t="s">
        <v>282</v>
      </c>
      <c r="O80" s="376" t="s">
        <v>2749</v>
      </c>
    </row>
    <row r="81" spans="4:15">
      <c r="D81" s="351"/>
      <c r="E81" s="373" t="s">
        <v>2758</v>
      </c>
      <c r="F81" s="381" t="s">
        <v>2775</v>
      </c>
      <c r="G81" s="385">
        <v>1</v>
      </c>
      <c r="H81" s="385">
        <v>4640</v>
      </c>
      <c r="I81" s="382" t="s">
        <v>2868</v>
      </c>
      <c r="J81" s="385">
        <v>4.9000000000000004</v>
      </c>
      <c r="K81" s="395" t="s">
        <v>3055</v>
      </c>
      <c r="L81" s="395"/>
      <c r="M81" s="373" t="s">
        <v>2740</v>
      </c>
      <c r="N81" s="374" t="s">
        <v>282</v>
      </c>
      <c r="O81" s="376" t="s">
        <v>2750</v>
      </c>
    </row>
    <row r="82" spans="4:15">
      <c r="D82" s="351"/>
      <c r="E82" s="373" t="s">
        <v>2759</v>
      </c>
      <c r="F82" s="381" t="s">
        <v>2771</v>
      </c>
      <c r="G82" s="385">
        <v>1</v>
      </c>
      <c r="H82" s="385">
        <v>4564</v>
      </c>
      <c r="I82" s="382" t="s">
        <v>2868</v>
      </c>
      <c r="J82" s="385">
        <v>4.9000000000000004</v>
      </c>
      <c r="K82" s="395" t="s">
        <v>3056</v>
      </c>
      <c r="L82" s="395"/>
      <c r="M82" s="373" t="s">
        <v>2740</v>
      </c>
      <c r="N82" s="374" t="s">
        <v>282</v>
      </c>
      <c r="O82" s="376" t="s">
        <v>2750</v>
      </c>
    </row>
    <row r="83" spans="4:15">
      <c r="D83" s="351"/>
      <c r="E83" s="373" t="s">
        <v>2760</v>
      </c>
      <c r="F83" s="373" t="s">
        <v>2770</v>
      </c>
      <c r="G83" s="385"/>
      <c r="H83" s="385"/>
      <c r="I83" s="385"/>
      <c r="J83" s="385"/>
      <c r="K83" s="395" t="s">
        <v>3057</v>
      </c>
      <c r="L83" s="395"/>
      <c r="M83" s="373" t="s">
        <v>2740</v>
      </c>
      <c r="N83" s="374" t="s">
        <v>282</v>
      </c>
      <c r="O83" s="376" t="s">
        <v>2752</v>
      </c>
    </row>
    <row r="84" spans="4:15">
      <c r="D84" s="351"/>
      <c r="E84" s="373" t="s">
        <v>2761</v>
      </c>
      <c r="F84" s="373" t="s">
        <v>2769</v>
      </c>
      <c r="G84" s="385"/>
      <c r="H84" s="385"/>
      <c r="I84" s="385"/>
      <c r="J84" s="385"/>
      <c r="K84" s="395" t="s">
        <v>3058</v>
      </c>
      <c r="L84" s="395"/>
      <c r="M84" s="373" t="s">
        <v>2740</v>
      </c>
      <c r="N84" s="374" t="s">
        <v>282</v>
      </c>
      <c r="O84" s="376" t="s">
        <v>2751</v>
      </c>
    </row>
    <row r="85" spans="4:15">
      <c r="D85" s="351"/>
      <c r="E85" s="373" t="s">
        <v>2762</v>
      </c>
      <c r="F85" s="373" t="s">
        <v>2768</v>
      </c>
      <c r="G85" s="385"/>
      <c r="H85" s="385"/>
      <c r="I85" s="385"/>
      <c r="J85" s="385"/>
      <c r="K85" s="395" t="s">
        <v>3055</v>
      </c>
      <c r="L85" s="395"/>
      <c r="M85" s="373" t="s">
        <v>2740</v>
      </c>
      <c r="N85" s="374" t="s">
        <v>282</v>
      </c>
      <c r="O85" s="376" t="s">
        <v>2751</v>
      </c>
    </row>
    <row r="86" spans="4:15">
      <c r="D86" s="351"/>
      <c r="E86" s="373" t="s">
        <v>2763</v>
      </c>
      <c r="F86" s="373" t="s">
        <v>2776</v>
      </c>
      <c r="G86" s="385"/>
      <c r="H86" s="385"/>
      <c r="I86" s="385"/>
      <c r="J86" s="385"/>
      <c r="K86" s="395" t="s">
        <v>3055</v>
      </c>
      <c r="L86" s="395"/>
      <c r="M86" s="373" t="s">
        <v>2740</v>
      </c>
      <c r="N86" s="374" t="s">
        <v>282</v>
      </c>
      <c r="O86" s="376" t="s">
        <v>2752</v>
      </c>
    </row>
    <row r="87" spans="4:15">
      <c r="D87" s="351"/>
      <c r="E87" s="373" t="s">
        <v>2764</v>
      </c>
      <c r="F87" s="373" t="s">
        <v>2777</v>
      </c>
      <c r="G87" s="385"/>
      <c r="H87" s="385"/>
      <c r="I87" s="385"/>
      <c r="J87" s="385"/>
      <c r="K87" s="395" t="s">
        <v>3059</v>
      </c>
      <c r="L87" s="395"/>
      <c r="M87" s="373" t="s">
        <v>2740</v>
      </c>
      <c r="N87" s="374" t="s">
        <v>282</v>
      </c>
      <c r="O87" s="376" t="s">
        <v>2752</v>
      </c>
    </row>
    <row r="88" spans="4:15">
      <c r="D88" s="351"/>
      <c r="E88" s="373" t="s">
        <v>2765</v>
      </c>
      <c r="F88" s="373" t="s">
        <v>2778</v>
      </c>
      <c r="G88" s="385"/>
      <c r="H88" s="385"/>
      <c r="I88" s="385"/>
      <c r="J88" s="385"/>
      <c r="K88" s="395" t="s">
        <v>2945</v>
      </c>
      <c r="L88" s="395"/>
      <c r="M88" s="373" t="s">
        <v>2740</v>
      </c>
      <c r="N88" s="374" t="s">
        <v>282</v>
      </c>
      <c r="O88" s="376" t="s">
        <v>2780</v>
      </c>
    </row>
    <row r="89" spans="4:15">
      <c r="D89" s="351"/>
      <c r="E89" s="373" t="s">
        <v>2766</v>
      </c>
      <c r="F89" s="373" t="s">
        <v>2779</v>
      </c>
      <c r="G89" s="385"/>
      <c r="H89" s="385"/>
      <c r="I89" s="385"/>
      <c r="J89" s="385"/>
      <c r="K89" s="385">
        <v>600</v>
      </c>
      <c r="L89" s="385"/>
      <c r="M89" s="373" t="s">
        <v>2740</v>
      </c>
      <c r="N89" s="374" t="s">
        <v>282</v>
      </c>
      <c r="O89" s="376" t="s">
        <v>2780</v>
      </c>
    </row>
    <row r="90" spans="4:15">
      <c r="D90" s="351"/>
      <c r="E90" s="373" t="s">
        <v>2767</v>
      </c>
      <c r="F90" s="373" t="s">
        <v>2772</v>
      </c>
      <c r="G90" s="385"/>
      <c r="H90" s="385"/>
      <c r="I90" s="385"/>
      <c r="J90" s="385"/>
      <c r="K90" s="385">
        <v>590</v>
      </c>
      <c r="L90" s="385"/>
      <c r="M90" s="373" t="s">
        <v>2740</v>
      </c>
      <c r="N90" s="374" t="s">
        <v>282</v>
      </c>
      <c r="O90" s="376" t="s">
        <v>2773</v>
      </c>
    </row>
    <row r="91" spans="4:15">
      <c r="D91" s="351"/>
      <c r="E91" s="373" t="s">
        <v>2781</v>
      </c>
      <c r="F91" s="373" t="s">
        <v>2782</v>
      </c>
      <c r="G91" s="385"/>
      <c r="H91" s="385"/>
      <c r="I91" s="385"/>
      <c r="J91" s="385"/>
      <c r="K91" s="385">
        <v>550</v>
      </c>
      <c r="L91" s="385"/>
      <c r="M91" s="373" t="s">
        <v>2740</v>
      </c>
      <c r="N91" s="374" t="s">
        <v>282</v>
      </c>
      <c r="O91" s="376" t="s">
        <v>2773</v>
      </c>
    </row>
    <row r="92" spans="4:15">
      <c r="D92" s="351"/>
      <c r="E92" s="373" t="s">
        <v>2785</v>
      </c>
      <c r="F92" s="373" t="s">
        <v>2783</v>
      </c>
      <c r="G92" s="385"/>
      <c r="H92" s="385"/>
      <c r="I92" s="385"/>
      <c r="J92" s="385"/>
      <c r="K92" s="385">
        <v>750</v>
      </c>
      <c r="L92" s="385"/>
      <c r="M92" s="373" t="s">
        <v>2740</v>
      </c>
      <c r="N92" s="374" t="s">
        <v>282</v>
      </c>
      <c r="O92" s="376" t="s">
        <v>2784</v>
      </c>
    </row>
    <row r="93" spans="4:15">
      <c r="D93" s="351"/>
      <c r="E93" s="373" t="s">
        <v>2786</v>
      </c>
      <c r="F93" s="373" t="s">
        <v>2787</v>
      </c>
      <c r="G93" s="385"/>
      <c r="H93" s="385"/>
      <c r="I93" s="385"/>
      <c r="J93" s="385"/>
      <c r="K93" s="385">
        <v>720</v>
      </c>
      <c r="L93" s="385"/>
      <c r="M93" s="373" t="s">
        <v>2740</v>
      </c>
      <c r="N93" s="374" t="s">
        <v>282</v>
      </c>
      <c r="O93" s="376" t="s">
        <v>2788</v>
      </c>
    </row>
    <row r="94" spans="4:15">
      <c r="D94" s="351"/>
      <c r="E94" s="373" t="s">
        <v>2789</v>
      </c>
      <c r="F94" s="373" t="s">
        <v>2790</v>
      </c>
      <c r="G94" s="385"/>
      <c r="H94" s="385"/>
      <c r="I94" s="385"/>
      <c r="J94" s="385"/>
      <c r="K94" s="385">
        <v>730</v>
      </c>
      <c r="L94" s="385"/>
      <c r="M94" s="373" t="s">
        <v>2740</v>
      </c>
      <c r="N94" s="374" t="s">
        <v>282</v>
      </c>
      <c r="O94" s="376" t="s">
        <v>2788</v>
      </c>
    </row>
    <row r="95" spans="4:15">
      <c r="D95" s="351"/>
      <c r="E95" s="373" t="s">
        <v>2791</v>
      </c>
      <c r="F95" s="373" t="s">
        <v>2792</v>
      </c>
      <c r="G95" s="385"/>
      <c r="H95" s="385"/>
      <c r="I95" s="385"/>
      <c r="J95" s="385"/>
      <c r="K95" s="385">
        <v>720</v>
      </c>
      <c r="L95" s="385"/>
      <c r="M95" s="373" t="s">
        <v>2740</v>
      </c>
      <c r="N95" s="374" t="s">
        <v>282</v>
      </c>
      <c r="O95" s="376" t="s">
        <v>2793</v>
      </c>
    </row>
    <row r="96" spans="4:15">
      <c r="D96" s="351"/>
      <c r="E96" s="373" t="s">
        <v>2794</v>
      </c>
      <c r="F96" s="373" t="s">
        <v>2795</v>
      </c>
      <c r="G96" s="385"/>
      <c r="H96" s="385"/>
      <c r="I96" s="385"/>
      <c r="J96" s="385"/>
      <c r="K96" s="385">
        <v>700</v>
      </c>
      <c r="L96" s="385"/>
      <c r="M96" s="373" t="s">
        <v>2740</v>
      </c>
      <c r="N96" s="374" t="s">
        <v>282</v>
      </c>
      <c r="O96" s="376" t="s">
        <v>2793</v>
      </c>
    </row>
    <row r="97" spans="4:15">
      <c r="D97" s="351"/>
      <c r="E97" s="373" t="s">
        <v>2796</v>
      </c>
      <c r="F97" s="373" t="s">
        <v>2797</v>
      </c>
      <c r="G97" s="385"/>
      <c r="H97" s="385"/>
      <c r="I97" s="385"/>
      <c r="J97" s="385"/>
      <c r="K97" s="385">
        <v>740</v>
      </c>
      <c r="L97" s="385"/>
      <c r="M97" s="373" t="s">
        <v>2740</v>
      </c>
      <c r="N97" s="374" t="s">
        <v>282</v>
      </c>
      <c r="O97" s="376" t="s">
        <v>2793</v>
      </c>
    </row>
    <row r="98" spans="4:15">
      <c r="D98" s="351"/>
      <c r="E98" s="373" t="s">
        <v>2798</v>
      </c>
      <c r="F98" s="373" t="s">
        <v>2799</v>
      </c>
      <c r="G98" s="385"/>
      <c r="H98" s="385"/>
      <c r="I98" s="385"/>
      <c r="J98" s="385"/>
      <c r="K98" s="385">
        <v>820</v>
      </c>
      <c r="L98" s="385"/>
      <c r="M98" s="373" t="s">
        <v>2740</v>
      </c>
      <c r="N98" s="374" t="s">
        <v>282</v>
      </c>
      <c r="O98" s="376" t="s">
        <v>2800</v>
      </c>
    </row>
    <row r="99" spans="4:15">
      <c r="D99" s="351"/>
      <c r="E99" s="373" t="s">
        <v>2801</v>
      </c>
      <c r="F99" s="373" t="s">
        <v>2802</v>
      </c>
      <c r="G99" s="385"/>
      <c r="H99" s="385"/>
      <c r="I99" s="385"/>
      <c r="J99" s="385"/>
      <c r="K99" s="385">
        <v>840</v>
      </c>
      <c r="L99" s="385"/>
      <c r="M99" s="373" t="s">
        <v>2740</v>
      </c>
      <c r="N99" s="374" t="s">
        <v>282</v>
      </c>
      <c r="O99" s="376" t="s">
        <v>2803</v>
      </c>
    </row>
    <row r="100" spans="4:15">
      <c r="D100" s="351"/>
      <c r="E100" s="373" t="s">
        <v>2804</v>
      </c>
      <c r="F100" s="373" t="s">
        <v>2805</v>
      </c>
      <c r="G100" s="385"/>
      <c r="H100" s="385"/>
      <c r="I100" s="385"/>
      <c r="J100" s="385"/>
      <c r="K100" s="385">
        <v>810</v>
      </c>
      <c r="L100" s="385"/>
      <c r="M100" s="373" t="s">
        <v>2740</v>
      </c>
      <c r="N100" s="374" t="s">
        <v>282</v>
      </c>
      <c r="O100" s="376" t="s">
        <v>2803</v>
      </c>
    </row>
    <row r="101" spans="4:15">
      <c r="D101" s="351"/>
      <c r="E101" s="373" t="s">
        <v>2806</v>
      </c>
      <c r="F101" s="373" t="s">
        <v>2807</v>
      </c>
      <c r="G101" s="385"/>
      <c r="H101" s="385"/>
      <c r="I101" s="385"/>
      <c r="J101" s="385"/>
      <c r="K101" s="385">
        <v>800</v>
      </c>
      <c r="L101" s="385"/>
      <c r="M101" s="373" t="s">
        <v>2740</v>
      </c>
      <c r="N101" s="374" t="s">
        <v>282</v>
      </c>
      <c r="O101" s="376" t="s">
        <v>2808</v>
      </c>
    </row>
    <row r="102" spans="4:15">
      <c r="D102" s="351"/>
      <c r="E102" s="373" t="s">
        <v>2809</v>
      </c>
      <c r="F102" s="373" t="s">
        <v>2810</v>
      </c>
      <c r="G102" s="385"/>
      <c r="H102" s="385"/>
      <c r="I102" s="385"/>
      <c r="J102" s="385"/>
      <c r="K102" s="385">
        <v>770</v>
      </c>
      <c r="L102" s="385"/>
      <c r="M102" s="373" t="s">
        <v>2740</v>
      </c>
      <c r="N102" s="374" t="s">
        <v>282</v>
      </c>
      <c r="O102" s="376" t="s">
        <v>2808</v>
      </c>
    </row>
    <row r="103" spans="4:15">
      <c r="D103" s="351"/>
      <c r="E103" s="373" t="s">
        <v>2811</v>
      </c>
      <c r="F103" s="373" t="s">
        <v>2812</v>
      </c>
      <c r="G103" s="385"/>
      <c r="H103" s="385"/>
      <c r="I103" s="385"/>
      <c r="J103" s="385"/>
      <c r="K103" s="385">
        <v>750</v>
      </c>
      <c r="L103" s="385"/>
      <c r="M103" s="373" t="s">
        <v>2740</v>
      </c>
      <c r="N103" s="374" t="s">
        <v>282</v>
      </c>
      <c r="O103" s="376" t="s">
        <v>2808</v>
      </c>
    </row>
    <row r="104" spans="4:15">
      <c r="D104" s="351"/>
      <c r="E104" s="373" t="s">
        <v>2813</v>
      </c>
      <c r="F104" s="373" t="s">
        <v>2814</v>
      </c>
      <c r="G104" s="385"/>
      <c r="H104" s="385"/>
      <c r="I104" s="385"/>
      <c r="J104" s="385"/>
      <c r="K104" s="385">
        <v>880</v>
      </c>
      <c r="L104" s="385"/>
      <c r="M104" s="373" t="s">
        <v>2740</v>
      </c>
      <c r="N104" s="374" t="s">
        <v>282</v>
      </c>
      <c r="O104" s="376" t="s">
        <v>2808</v>
      </c>
    </row>
    <row r="105" spans="4:15">
      <c r="D105" s="351"/>
      <c r="E105" s="373" t="s">
        <v>2815</v>
      </c>
      <c r="F105" s="373" t="s">
        <v>2816</v>
      </c>
      <c r="G105" s="385"/>
      <c r="H105" s="385"/>
      <c r="I105" s="385"/>
      <c r="J105" s="385"/>
      <c r="K105" s="385">
        <v>810</v>
      </c>
      <c r="L105" s="385"/>
      <c r="M105" s="373" t="s">
        <v>2740</v>
      </c>
      <c r="N105" s="374" t="s">
        <v>282</v>
      </c>
      <c r="O105" s="376" t="s">
        <v>2817</v>
      </c>
    </row>
    <row r="106" spans="4:15">
      <c r="D106" s="351"/>
      <c r="E106" s="373" t="s">
        <v>2818</v>
      </c>
      <c r="F106" s="373" t="s">
        <v>2819</v>
      </c>
      <c r="G106" s="385"/>
      <c r="H106" s="385"/>
      <c r="I106" s="385"/>
      <c r="J106" s="385"/>
      <c r="K106" s="385">
        <v>820</v>
      </c>
      <c r="L106" s="385"/>
      <c r="M106" s="373" t="s">
        <v>2740</v>
      </c>
      <c r="N106" s="374" t="s">
        <v>282</v>
      </c>
      <c r="O106" s="376" t="s">
        <v>2820</v>
      </c>
    </row>
    <row r="107" spans="4:15">
      <c r="D107" s="351"/>
      <c r="E107" s="373" t="s">
        <v>2821</v>
      </c>
      <c r="F107" s="373" t="s">
        <v>2822</v>
      </c>
      <c r="G107" s="385"/>
      <c r="H107" s="385"/>
      <c r="I107" s="385"/>
      <c r="J107" s="385"/>
      <c r="K107" s="385">
        <v>840</v>
      </c>
      <c r="L107" s="385"/>
      <c r="M107" s="373" t="s">
        <v>2740</v>
      </c>
      <c r="N107" s="374" t="s">
        <v>282</v>
      </c>
      <c r="O107" s="376" t="s">
        <v>2820</v>
      </c>
    </row>
    <row r="108" spans="4:15">
      <c r="D108" s="351"/>
      <c r="E108" s="373" t="s">
        <v>2823</v>
      </c>
      <c r="F108" s="373" t="s">
        <v>2824</v>
      </c>
      <c r="G108" s="385"/>
      <c r="H108" s="385"/>
      <c r="I108" s="385"/>
      <c r="J108" s="385"/>
      <c r="K108" s="385">
        <v>830</v>
      </c>
      <c r="L108" s="385"/>
      <c r="M108" s="373" t="s">
        <v>2740</v>
      </c>
      <c r="N108" s="374" t="s">
        <v>282</v>
      </c>
      <c r="O108" s="376" t="s">
        <v>2817</v>
      </c>
    </row>
    <row r="109" spans="4:15">
      <c r="D109" s="351"/>
      <c r="E109" s="373" t="s">
        <v>2825</v>
      </c>
      <c r="F109" s="373" t="s">
        <v>2826</v>
      </c>
      <c r="G109" s="385"/>
      <c r="H109" s="385"/>
      <c r="I109" s="385"/>
      <c r="J109" s="385"/>
      <c r="K109" s="385">
        <v>840</v>
      </c>
      <c r="L109" s="385"/>
      <c r="M109" s="373" t="s">
        <v>2740</v>
      </c>
      <c r="N109" s="374" t="s">
        <v>282</v>
      </c>
      <c r="O109" s="376" t="s">
        <v>2817</v>
      </c>
    </row>
    <row r="110" spans="4:15">
      <c r="D110" s="351"/>
      <c r="E110" s="373" t="s">
        <v>2828</v>
      </c>
      <c r="F110" s="373" t="s">
        <v>2827</v>
      </c>
      <c r="G110" s="385"/>
      <c r="H110" s="385"/>
      <c r="I110" s="385"/>
      <c r="J110" s="385"/>
      <c r="K110" s="385">
        <v>820</v>
      </c>
      <c r="L110" s="385"/>
      <c r="M110" s="373" t="s">
        <v>2740</v>
      </c>
      <c r="N110" s="374" t="s">
        <v>282</v>
      </c>
      <c r="O110" s="376" t="s">
        <v>2817</v>
      </c>
    </row>
    <row r="111" spans="4:15">
      <c r="D111" s="351"/>
      <c r="E111" s="373" t="s">
        <v>2829</v>
      </c>
      <c r="F111" s="373" t="s">
        <v>2830</v>
      </c>
      <c r="G111" s="385"/>
      <c r="H111" s="385"/>
      <c r="I111" s="385"/>
      <c r="J111" s="385"/>
      <c r="K111" s="385">
        <v>780</v>
      </c>
      <c r="L111" s="385"/>
      <c r="M111" s="373" t="s">
        <v>2740</v>
      </c>
      <c r="N111" s="374" t="s">
        <v>282</v>
      </c>
      <c r="O111" s="376" t="s">
        <v>2817</v>
      </c>
    </row>
    <row r="112" spans="4:15">
      <c r="D112" s="351"/>
      <c r="E112" s="373" t="s">
        <v>2831</v>
      </c>
      <c r="F112" s="373" t="s">
        <v>2832</v>
      </c>
      <c r="G112" s="385"/>
      <c r="H112" s="385"/>
      <c r="I112" s="385"/>
      <c r="J112" s="385"/>
      <c r="K112" s="385">
        <v>820</v>
      </c>
      <c r="L112" s="385"/>
      <c r="M112" s="373" t="s">
        <v>2740</v>
      </c>
      <c r="N112" s="374" t="s">
        <v>282</v>
      </c>
      <c r="O112" s="376" t="s">
        <v>2817</v>
      </c>
    </row>
    <row r="113" spans="2:20">
      <c r="D113" s="351"/>
      <c r="E113" s="373" t="s">
        <v>2833</v>
      </c>
      <c r="F113" s="373" t="s">
        <v>2837</v>
      </c>
      <c r="G113" s="385"/>
      <c r="H113" s="385"/>
      <c r="I113" s="385"/>
      <c r="J113" s="385"/>
      <c r="K113" s="385">
        <v>760</v>
      </c>
      <c r="L113" s="385"/>
      <c r="M113" s="373" t="s">
        <v>2740</v>
      </c>
      <c r="N113" s="374" t="s">
        <v>282</v>
      </c>
      <c r="O113" s="376" t="s">
        <v>2838</v>
      </c>
    </row>
    <row r="114" spans="2:20">
      <c r="D114" s="351"/>
      <c r="E114" s="373" t="s">
        <v>2834</v>
      </c>
      <c r="F114" s="373" t="s">
        <v>2839</v>
      </c>
      <c r="G114" s="385"/>
      <c r="H114" s="385"/>
      <c r="I114" s="385"/>
      <c r="J114" s="385"/>
      <c r="K114" s="385">
        <v>900</v>
      </c>
      <c r="L114" s="385"/>
      <c r="M114" s="373" t="s">
        <v>2740</v>
      </c>
      <c r="N114" s="374" t="s">
        <v>282</v>
      </c>
      <c r="O114" s="376" t="s">
        <v>2840</v>
      </c>
    </row>
    <row r="115" spans="2:20">
      <c r="D115" s="351"/>
      <c r="E115" s="373" t="s">
        <v>2835</v>
      </c>
      <c r="F115" s="373" t="s">
        <v>2841</v>
      </c>
      <c r="G115" s="385"/>
      <c r="H115" s="385"/>
      <c r="I115" s="385"/>
      <c r="J115" s="385"/>
      <c r="K115" s="385">
        <v>850</v>
      </c>
      <c r="L115" s="385"/>
      <c r="M115" s="373" t="s">
        <v>2740</v>
      </c>
      <c r="N115" s="374" t="s">
        <v>282</v>
      </c>
      <c r="O115" s="376" t="s">
        <v>2840</v>
      </c>
    </row>
    <row r="116" spans="2:20">
      <c r="D116" s="351"/>
      <c r="E116" s="373" t="s">
        <v>2836</v>
      </c>
      <c r="F116" s="373" t="s">
        <v>2842</v>
      </c>
      <c r="G116" s="385"/>
      <c r="H116" s="385"/>
      <c r="I116" s="385"/>
      <c r="J116" s="385"/>
      <c r="K116" s="385">
        <v>820</v>
      </c>
      <c r="L116" s="385"/>
      <c r="M116" s="373" t="s">
        <v>2740</v>
      </c>
      <c r="N116" s="374" t="s">
        <v>282</v>
      </c>
      <c r="O116" s="376" t="s">
        <v>2843</v>
      </c>
    </row>
    <row r="117" spans="2:20">
      <c r="D117" s="351"/>
      <c r="E117" s="373" t="s">
        <v>2844</v>
      </c>
      <c r="F117" s="373" t="s">
        <v>2845</v>
      </c>
      <c r="G117" s="385"/>
      <c r="H117" s="385"/>
      <c r="I117" s="385"/>
      <c r="J117" s="385"/>
      <c r="K117" s="385">
        <v>840</v>
      </c>
      <c r="L117" s="385"/>
      <c r="M117" s="373" t="s">
        <v>2740</v>
      </c>
      <c r="N117" s="374" t="s">
        <v>282</v>
      </c>
      <c r="O117" s="376" t="s">
        <v>2843</v>
      </c>
    </row>
    <row r="118" spans="2:20">
      <c r="D118" s="351"/>
      <c r="E118" s="373" t="s">
        <v>2846</v>
      </c>
      <c r="F118" s="373" t="s">
        <v>2847</v>
      </c>
      <c r="G118" s="385"/>
      <c r="H118" s="385"/>
      <c r="I118" s="385"/>
      <c r="J118" s="385"/>
      <c r="K118" s="385">
        <v>850</v>
      </c>
      <c r="L118" s="385"/>
      <c r="M118" s="373" t="s">
        <v>2740</v>
      </c>
      <c r="N118" s="374" t="s">
        <v>282</v>
      </c>
      <c r="O118" s="376" t="s">
        <v>2848</v>
      </c>
    </row>
    <row r="119" spans="2:20">
      <c r="D119" s="351"/>
      <c r="E119" s="373" t="s">
        <v>2849</v>
      </c>
      <c r="F119" s="373" t="s">
        <v>2850</v>
      </c>
      <c r="G119" s="385"/>
      <c r="H119" s="385"/>
      <c r="I119" s="385"/>
      <c r="J119" s="385"/>
      <c r="K119" s="385">
        <v>840</v>
      </c>
      <c r="L119" s="385"/>
      <c r="M119" s="373" t="s">
        <v>2740</v>
      </c>
      <c r="N119" s="374" t="s">
        <v>282</v>
      </c>
      <c r="O119" s="376" t="s">
        <v>2848</v>
      </c>
    </row>
    <row r="120" spans="2:20">
      <c r="D120" s="351"/>
      <c r="E120" s="373" t="s">
        <v>2851</v>
      </c>
      <c r="F120" s="373" t="s">
        <v>2852</v>
      </c>
      <c r="G120" s="385"/>
      <c r="H120" s="385"/>
      <c r="I120" s="385"/>
      <c r="J120" s="385"/>
      <c r="K120" s="385"/>
      <c r="L120" s="385"/>
      <c r="M120" s="373" t="s">
        <v>2740</v>
      </c>
      <c r="N120" s="374" t="s">
        <v>282</v>
      </c>
      <c r="O120" s="376" t="s">
        <v>2741</v>
      </c>
    </row>
    <row r="122" spans="2:20">
      <c r="B122" s="346">
        <v>5</v>
      </c>
      <c r="C122" s="232" t="s">
        <v>759</v>
      </c>
      <c r="D122" s="346" t="s">
        <v>2568</v>
      </c>
      <c r="E122" s="390" t="s">
        <v>2567</v>
      </c>
      <c r="F122" s="421" t="s">
        <v>2566</v>
      </c>
      <c r="G122" s="430">
        <v>1</v>
      </c>
      <c r="H122" s="430">
        <v>3874</v>
      </c>
      <c r="I122" s="431" t="s">
        <v>2868</v>
      </c>
      <c r="J122" s="430">
        <v>4.0999999999999996</v>
      </c>
      <c r="K122" s="424" t="s">
        <v>2883</v>
      </c>
      <c r="L122" s="432" t="s">
        <v>3094</v>
      </c>
      <c r="M122" s="346" t="s">
        <v>2433</v>
      </c>
      <c r="N122" s="347" t="s">
        <v>282</v>
      </c>
      <c r="Q122" s="4"/>
      <c r="R122" s="1"/>
      <c r="S122" s="4"/>
      <c r="T122" s="1"/>
    </row>
    <row r="123" spans="2:20">
      <c r="F123" s="393" t="s">
        <v>2565</v>
      </c>
      <c r="G123" s="383">
        <v>1</v>
      </c>
      <c r="H123" s="383">
        <v>7512</v>
      </c>
      <c r="I123" s="382" t="s">
        <v>2868</v>
      </c>
      <c r="J123" s="382">
        <v>3.7</v>
      </c>
      <c r="K123" s="395" t="s">
        <v>2884</v>
      </c>
      <c r="L123" s="395"/>
      <c r="M123" s="346" t="s">
        <v>2433</v>
      </c>
      <c r="N123" s="347" t="s">
        <v>282</v>
      </c>
      <c r="Q123" s="4"/>
      <c r="R123" s="495"/>
      <c r="S123" s="4"/>
      <c r="T123" s="1"/>
    </row>
    <row r="124" spans="2:20">
      <c r="F124" s="400" t="s">
        <v>2564</v>
      </c>
      <c r="G124" s="383">
        <v>1</v>
      </c>
      <c r="H124" s="383">
        <v>6963</v>
      </c>
      <c r="I124" s="382" t="s">
        <v>2868</v>
      </c>
      <c r="J124" s="382">
        <v>3.9</v>
      </c>
      <c r="K124" s="401" t="s">
        <v>2895</v>
      </c>
      <c r="L124" s="401"/>
      <c r="M124" s="346" t="s">
        <v>2433</v>
      </c>
      <c r="N124" s="347" t="s">
        <v>282</v>
      </c>
      <c r="Q124" s="4"/>
      <c r="R124" s="1"/>
      <c r="S124" s="4"/>
      <c r="T124" s="1"/>
    </row>
    <row r="125" spans="2:20">
      <c r="F125" s="381" t="s">
        <v>2563</v>
      </c>
      <c r="G125" s="383">
        <v>1</v>
      </c>
      <c r="H125" s="383">
        <v>4721</v>
      </c>
      <c r="I125" s="382" t="s">
        <v>2868</v>
      </c>
      <c r="J125" s="382">
        <v>3.2</v>
      </c>
      <c r="K125" s="401" t="s">
        <v>2897</v>
      </c>
      <c r="L125" s="401"/>
      <c r="M125" s="346" t="s">
        <v>2433</v>
      </c>
      <c r="N125" s="347" t="s">
        <v>282</v>
      </c>
      <c r="Q125" s="4"/>
      <c r="R125" s="1"/>
      <c r="S125" s="4"/>
      <c r="T125" s="1"/>
    </row>
    <row r="126" spans="2:20">
      <c r="F126" s="381" t="s">
        <v>2562</v>
      </c>
      <c r="G126" s="383">
        <v>1</v>
      </c>
      <c r="H126" s="383">
        <v>6199</v>
      </c>
      <c r="I126" s="382" t="s">
        <v>2868</v>
      </c>
      <c r="J126" s="382">
        <v>3.3</v>
      </c>
      <c r="K126" s="401" t="s">
        <v>2880</v>
      </c>
      <c r="L126" s="401"/>
      <c r="M126" s="346" t="s">
        <v>2433</v>
      </c>
      <c r="N126" s="347" t="s">
        <v>282</v>
      </c>
      <c r="Q126" s="4"/>
      <c r="R126" s="1"/>
      <c r="S126" s="4"/>
      <c r="T126" s="1"/>
    </row>
    <row r="127" spans="2:20">
      <c r="F127" s="381" t="s">
        <v>2561</v>
      </c>
      <c r="G127" s="383">
        <v>1</v>
      </c>
      <c r="H127" s="383">
        <v>6049</v>
      </c>
      <c r="I127" s="382" t="s">
        <v>2868</v>
      </c>
      <c r="J127" s="382">
        <v>3.3</v>
      </c>
      <c r="K127" s="401" t="s">
        <v>2887</v>
      </c>
      <c r="L127" s="401"/>
      <c r="M127" s="346" t="s">
        <v>2433</v>
      </c>
      <c r="N127" s="347" t="s">
        <v>282</v>
      </c>
      <c r="Q127" s="4"/>
      <c r="R127" s="495"/>
      <c r="S127" s="4"/>
      <c r="T127" s="1"/>
    </row>
    <row r="128" spans="2:20">
      <c r="B128" s="346">
        <v>1</v>
      </c>
      <c r="C128" s="232" t="s">
        <v>299</v>
      </c>
      <c r="E128" s="402" t="s">
        <v>3061</v>
      </c>
      <c r="F128" s="502" t="s">
        <v>2560</v>
      </c>
      <c r="G128" s="503">
        <v>0.5</v>
      </c>
      <c r="H128" s="503">
        <v>1594</v>
      </c>
      <c r="I128" s="504" t="s">
        <v>2868</v>
      </c>
      <c r="J128" s="504"/>
      <c r="K128" s="505" t="s">
        <v>2885</v>
      </c>
      <c r="L128" s="505"/>
      <c r="M128" s="346" t="s">
        <v>2433</v>
      </c>
      <c r="N128" s="347" t="s">
        <v>282</v>
      </c>
      <c r="Q128" s="4"/>
      <c r="R128" s="1"/>
      <c r="S128" s="4"/>
      <c r="T128" s="1"/>
    </row>
    <row r="129" spans="4:20">
      <c r="E129" s="346">
        <v>2</v>
      </c>
      <c r="F129" s="506" t="s">
        <v>2559</v>
      </c>
      <c r="G129" s="507">
        <v>0.5</v>
      </c>
      <c r="H129" s="507">
        <v>1524</v>
      </c>
      <c r="I129" s="504" t="s">
        <v>2868</v>
      </c>
      <c r="J129" s="504">
        <v>2.4</v>
      </c>
      <c r="K129" s="505" t="s">
        <v>2886</v>
      </c>
      <c r="L129" s="505"/>
      <c r="M129" s="346" t="s">
        <v>2433</v>
      </c>
      <c r="N129" s="347" t="s">
        <v>282</v>
      </c>
      <c r="O129" s="380" t="s">
        <v>2864</v>
      </c>
      <c r="Q129" s="4"/>
      <c r="R129" s="1"/>
      <c r="S129" s="4"/>
      <c r="T129" s="1"/>
    </row>
    <row r="130" spans="4:20">
      <c r="E130" s="346">
        <v>3</v>
      </c>
      <c r="F130" s="502" t="s">
        <v>2558</v>
      </c>
      <c r="G130" s="503">
        <v>0.5</v>
      </c>
      <c r="H130" s="503">
        <v>1570</v>
      </c>
      <c r="I130" s="504" t="s">
        <v>2868</v>
      </c>
      <c r="J130" s="504">
        <v>2.6</v>
      </c>
      <c r="K130" s="505" t="s">
        <v>2887</v>
      </c>
      <c r="L130" s="505"/>
      <c r="M130" s="346" t="s">
        <v>2433</v>
      </c>
      <c r="N130" s="347" t="s">
        <v>282</v>
      </c>
      <c r="Q130" s="4"/>
      <c r="R130" s="495"/>
      <c r="S130" s="4"/>
      <c r="T130" s="1"/>
    </row>
    <row r="131" spans="4:20">
      <c r="E131" s="346">
        <v>4</v>
      </c>
      <c r="F131" s="502" t="s">
        <v>2557</v>
      </c>
      <c r="G131" s="503">
        <v>0.5</v>
      </c>
      <c r="H131" s="503">
        <v>1542</v>
      </c>
      <c r="I131" s="504" t="s">
        <v>2868</v>
      </c>
      <c r="J131" s="504">
        <v>2.6</v>
      </c>
      <c r="K131" s="505" t="s">
        <v>2888</v>
      </c>
      <c r="L131" s="505"/>
      <c r="M131" s="346" t="s">
        <v>2433</v>
      </c>
      <c r="N131" s="347" t="s">
        <v>282</v>
      </c>
      <c r="O131" s="380"/>
      <c r="Q131" s="4"/>
      <c r="R131" s="1"/>
      <c r="S131" s="4"/>
      <c r="T131" s="1"/>
    </row>
    <row r="132" spans="4:20">
      <c r="E132" s="346">
        <v>5</v>
      </c>
      <c r="F132" s="508" t="s">
        <v>2556</v>
      </c>
      <c r="G132" s="503">
        <v>0.5</v>
      </c>
      <c r="H132" s="503">
        <v>1738</v>
      </c>
      <c r="I132" s="504" t="s">
        <v>2868</v>
      </c>
      <c r="J132" s="503">
        <v>2.7</v>
      </c>
      <c r="K132" s="509" t="s">
        <v>2893</v>
      </c>
      <c r="L132" s="509"/>
      <c r="M132" s="346" t="s">
        <v>2433</v>
      </c>
      <c r="N132" s="347" t="s">
        <v>282</v>
      </c>
      <c r="O132" s="380"/>
      <c r="Q132" s="4"/>
      <c r="R132" s="1"/>
      <c r="S132" s="4"/>
      <c r="T132" s="1"/>
    </row>
    <row r="133" spans="4:20">
      <c r="E133" s="346">
        <v>6</v>
      </c>
      <c r="F133" s="510" t="s">
        <v>2555</v>
      </c>
      <c r="G133" s="503">
        <v>0.5</v>
      </c>
      <c r="H133" s="503">
        <v>1725</v>
      </c>
      <c r="I133" s="504" t="s">
        <v>2868</v>
      </c>
      <c r="J133" s="503">
        <v>2.9</v>
      </c>
      <c r="K133" s="509" t="s">
        <v>2880</v>
      </c>
      <c r="L133" s="509"/>
      <c r="M133" s="346" t="s">
        <v>2433</v>
      </c>
      <c r="N133" s="347" t="s">
        <v>282</v>
      </c>
      <c r="O133" s="380"/>
    </row>
    <row r="134" spans="4:20">
      <c r="E134" s="346">
        <v>7</v>
      </c>
      <c r="F134" s="511" t="s">
        <v>2554</v>
      </c>
      <c r="G134" s="503"/>
      <c r="H134" s="503"/>
      <c r="I134" s="503"/>
      <c r="J134" s="503"/>
      <c r="K134" s="503">
        <v>550</v>
      </c>
      <c r="L134" s="503"/>
      <c r="M134" s="346" t="s">
        <v>2433</v>
      </c>
      <c r="N134" s="347" t="s">
        <v>282</v>
      </c>
      <c r="O134" s="380"/>
    </row>
    <row r="135" spans="4:20">
      <c r="E135" s="346">
        <v>8</v>
      </c>
      <c r="F135" s="512" t="s">
        <v>2553</v>
      </c>
      <c r="G135" s="503"/>
      <c r="H135" s="503"/>
      <c r="I135" s="503"/>
      <c r="J135" s="503"/>
      <c r="K135" s="503">
        <v>550</v>
      </c>
      <c r="L135" s="503"/>
      <c r="M135" s="346" t="s">
        <v>2433</v>
      </c>
      <c r="N135" s="347" t="s">
        <v>282</v>
      </c>
      <c r="O135" s="380"/>
      <c r="Q135" s="357">
        <v>1</v>
      </c>
      <c r="R135" s="359" t="s">
        <v>2638</v>
      </c>
      <c r="S135" s="357" t="s">
        <v>2639</v>
      </c>
      <c r="T135" s="359" t="s">
        <v>2640</v>
      </c>
    </row>
    <row r="136" spans="4:20">
      <c r="E136" s="346">
        <v>9</v>
      </c>
      <c r="F136" s="513" t="s">
        <v>2552</v>
      </c>
      <c r="G136" s="503"/>
      <c r="H136" s="503"/>
      <c r="I136" s="503"/>
      <c r="J136" s="503"/>
      <c r="K136" s="503">
        <v>510</v>
      </c>
      <c r="L136" s="503"/>
      <c r="M136" s="346" t="s">
        <v>2433</v>
      </c>
      <c r="N136" s="347" t="s">
        <v>282</v>
      </c>
      <c r="O136" s="414" t="s">
        <v>2739</v>
      </c>
      <c r="Q136" s="4">
        <v>2</v>
      </c>
      <c r="R136" s="359" t="s">
        <v>2641</v>
      </c>
      <c r="S136" s="4" t="s">
        <v>2639</v>
      </c>
      <c r="T136" s="359" t="s">
        <v>2642</v>
      </c>
    </row>
    <row r="137" spans="4:20">
      <c r="E137" s="346">
        <v>10</v>
      </c>
      <c r="F137" s="500" t="s">
        <v>2551</v>
      </c>
      <c r="G137" s="503"/>
      <c r="H137" s="503"/>
      <c r="I137" s="503"/>
      <c r="J137" s="503"/>
      <c r="K137" s="503">
        <v>520</v>
      </c>
      <c r="L137" s="503"/>
      <c r="M137" s="346" t="s">
        <v>2433</v>
      </c>
      <c r="N137" s="347" t="s">
        <v>282</v>
      </c>
      <c r="O137" s="414" t="s">
        <v>2739</v>
      </c>
      <c r="Q137" s="357">
        <v>3</v>
      </c>
      <c r="R137" s="359" t="s">
        <v>2643</v>
      </c>
      <c r="S137" s="4" t="s">
        <v>2639</v>
      </c>
      <c r="T137" s="358" t="s">
        <v>2644</v>
      </c>
    </row>
    <row r="138" spans="4:20">
      <c r="E138" s="346">
        <v>11</v>
      </c>
      <c r="F138" s="500" t="s">
        <v>2550</v>
      </c>
      <c r="G138" s="501"/>
      <c r="H138" s="501"/>
      <c r="I138" s="501"/>
      <c r="J138" s="501"/>
      <c r="K138" s="501">
        <v>510</v>
      </c>
      <c r="L138" s="501"/>
      <c r="M138" s="346" t="s">
        <v>2433</v>
      </c>
      <c r="N138" s="347" t="s">
        <v>282</v>
      </c>
      <c r="O138" s="414" t="s">
        <v>2739</v>
      </c>
      <c r="Q138" s="357">
        <v>4</v>
      </c>
      <c r="R138" s="359" t="s">
        <v>2645</v>
      </c>
      <c r="S138" s="4" t="s">
        <v>2639</v>
      </c>
      <c r="T138" s="359" t="s">
        <v>2646</v>
      </c>
    </row>
    <row r="139" spans="4:20">
      <c r="D139" s="391"/>
      <c r="E139" s="346">
        <v>12</v>
      </c>
      <c r="F139" s="514" t="s">
        <v>2549</v>
      </c>
      <c r="G139" s="501"/>
      <c r="H139" s="501"/>
      <c r="I139" s="501"/>
      <c r="J139" s="501"/>
      <c r="K139" s="501">
        <v>530</v>
      </c>
      <c r="L139" s="501"/>
      <c r="M139" s="346" t="s">
        <v>2433</v>
      </c>
      <c r="N139" s="347" t="s">
        <v>282</v>
      </c>
      <c r="O139" s="414" t="s">
        <v>2739</v>
      </c>
      <c r="Q139" s="357">
        <v>5</v>
      </c>
      <c r="R139" s="359" t="s">
        <v>2647</v>
      </c>
      <c r="S139" s="357" t="s">
        <v>2639</v>
      </c>
      <c r="T139" s="358" t="s">
        <v>2648</v>
      </c>
    </row>
    <row r="140" spans="4:20">
      <c r="E140" s="346">
        <v>13</v>
      </c>
      <c r="F140" s="514" t="s">
        <v>3293</v>
      </c>
      <c r="G140" s="501"/>
      <c r="H140" s="501"/>
      <c r="I140" s="501"/>
      <c r="J140" s="501"/>
      <c r="K140" s="501">
        <v>500</v>
      </c>
      <c r="L140" s="501"/>
      <c r="M140" s="400" t="s">
        <v>3062</v>
      </c>
      <c r="N140" s="403" t="s">
        <v>282</v>
      </c>
      <c r="O140" s="404" t="s">
        <v>3063</v>
      </c>
      <c r="Q140" s="357">
        <v>6</v>
      </c>
      <c r="R140" s="359" t="s">
        <v>2649</v>
      </c>
      <c r="S140" s="357" t="s">
        <v>2639</v>
      </c>
      <c r="T140" s="362" t="s">
        <v>2650</v>
      </c>
    </row>
    <row r="141" spans="4:20">
      <c r="E141" s="346">
        <v>14</v>
      </c>
      <c r="F141" s="514" t="s">
        <v>3294</v>
      </c>
      <c r="G141" s="501"/>
      <c r="H141" s="501"/>
      <c r="I141" s="501"/>
      <c r="J141" s="501"/>
      <c r="K141" s="501">
        <v>530</v>
      </c>
      <c r="L141" s="501"/>
      <c r="M141" s="400" t="s">
        <v>3062</v>
      </c>
      <c r="N141" s="403" t="s">
        <v>282</v>
      </c>
      <c r="O141" s="404" t="s">
        <v>3064</v>
      </c>
      <c r="Q141" s="4"/>
      <c r="R141" s="359"/>
      <c r="S141" s="357" t="s">
        <v>2639</v>
      </c>
      <c r="T141" s="360" t="s">
        <v>2651</v>
      </c>
    </row>
    <row r="142" spans="4:20">
      <c r="E142" s="346">
        <v>15</v>
      </c>
      <c r="F142" s="471" t="s">
        <v>3292</v>
      </c>
      <c r="G142" s="429"/>
      <c r="H142" s="429"/>
      <c r="I142" s="429"/>
      <c r="J142" s="429"/>
      <c r="K142" s="429">
        <v>490</v>
      </c>
      <c r="L142" s="429"/>
      <c r="M142" s="400" t="s">
        <v>3062</v>
      </c>
      <c r="N142" s="403" t="s">
        <v>282</v>
      </c>
      <c r="O142" s="405" t="s">
        <v>3064</v>
      </c>
      <c r="Q142" s="357" t="s">
        <v>2639</v>
      </c>
      <c r="R142" s="359" t="s">
        <v>2652</v>
      </c>
      <c r="S142" s="357" t="s">
        <v>2639</v>
      </c>
      <c r="T142" s="359" t="s">
        <v>2653</v>
      </c>
    </row>
    <row r="143" spans="4:20">
      <c r="E143" s="346">
        <v>16</v>
      </c>
      <c r="F143" s="515" t="s">
        <v>3065</v>
      </c>
      <c r="G143" s="429"/>
      <c r="H143" s="429"/>
      <c r="I143" s="429"/>
      <c r="J143" s="429"/>
      <c r="K143" s="429">
        <v>490</v>
      </c>
      <c r="L143" s="429"/>
      <c r="M143" s="400" t="s">
        <v>3062</v>
      </c>
      <c r="N143" s="403" t="s">
        <v>282</v>
      </c>
      <c r="O143" s="404" t="s">
        <v>3066</v>
      </c>
      <c r="Q143" s="357" t="s">
        <v>2639</v>
      </c>
      <c r="R143" s="363" t="s">
        <v>2654</v>
      </c>
      <c r="S143" s="357" t="s">
        <v>2639</v>
      </c>
      <c r="T143" s="359" t="s">
        <v>2655</v>
      </c>
    </row>
    <row r="144" spans="4:20">
      <c r="E144" s="346">
        <v>17</v>
      </c>
      <c r="F144" s="515" t="s">
        <v>3067</v>
      </c>
      <c r="G144" s="429"/>
      <c r="H144" s="429"/>
      <c r="I144" s="429"/>
      <c r="J144" s="429"/>
      <c r="K144" s="429">
        <v>260</v>
      </c>
      <c r="L144" s="429"/>
      <c r="M144" s="400" t="s">
        <v>3062</v>
      </c>
      <c r="N144" s="403" t="s">
        <v>282</v>
      </c>
      <c r="O144" s="404" t="s">
        <v>3068</v>
      </c>
      <c r="Q144" s="4" t="s">
        <v>2639</v>
      </c>
      <c r="R144" s="359" t="s">
        <v>2656</v>
      </c>
      <c r="S144" s="4"/>
      <c r="T144" s="1"/>
    </row>
    <row r="145" spans="2:20">
      <c r="E145" s="346">
        <v>18</v>
      </c>
      <c r="F145" s="515" t="s">
        <v>3069</v>
      </c>
      <c r="G145" s="429"/>
      <c r="H145" s="429"/>
      <c r="I145" s="429"/>
      <c r="J145" s="429"/>
      <c r="K145" s="429">
        <v>530</v>
      </c>
      <c r="L145" s="429"/>
      <c r="M145" s="400" t="s">
        <v>3062</v>
      </c>
      <c r="N145" s="403" t="s">
        <v>282</v>
      </c>
      <c r="O145" s="404" t="s">
        <v>3068</v>
      </c>
      <c r="Q145" s="4"/>
      <c r="R145" s="1"/>
      <c r="S145" s="4"/>
      <c r="T145" s="1"/>
    </row>
    <row r="146" spans="2:20">
      <c r="E146" s="346">
        <v>19</v>
      </c>
      <c r="F146" s="515" t="s">
        <v>3070</v>
      </c>
      <c r="G146" s="429"/>
      <c r="H146" s="429"/>
      <c r="I146" s="429"/>
      <c r="J146" s="429"/>
      <c r="K146" s="429">
        <v>540</v>
      </c>
      <c r="L146" s="429"/>
      <c r="M146" s="400" t="s">
        <v>3062</v>
      </c>
      <c r="N146" s="403" t="s">
        <v>282</v>
      </c>
      <c r="O146" s="404" t="s">
        <v>3064</v>
      </c>
      <c r="Q146" s="4"/>
      <c r="R146" s="1"/>
      <c r="S146" s="4"/>
      <c r="T146" s="1"/>
    </row>
    <row r="147" spans="2:20">
      <c r="E147" s="346">
        <v>20</v>
      </c>
      <c r="F147" s="514" t="s">
        <v>3502</v>
      </c>
      <c r="G147" s="501"/>
      <c r="H147" s="501"/>
      <c r="I147" s="501"/>
      <c r="J147" s="501"/>
      <c r="K147" s="501">
        <v>360</v>
      </c>
      <c r="L147" s="501"/>
      <c r="M147" s="400" t="s">
        <v>3062</v>
      </c>
      <c r="N147" s="403" t="s">
        <v>282</v>
      </c>
      <c r="O147" s="404" t="s">
        <v>2808</v>
      </c>
      <c r="Q147" s="4"/>
      <c r="R147" s="1"/>
      <c r="S147" s="4"/>
      <c r="T147" s="1"/>
    </row>
    <row r="148" spans="2:20">
      <c r="E148" s="346">
        <v>21</v>
      </c>
      <c r="F148" s="553" t="s">
        <v>3071</v>
      </c>
      <c r="G148" s="501"/>
      <c r="H148" s="501"/>
      <c r="I148" s="501"/>
      <c r="J148" s="501"/>
      <c r="K148" s="501">
        <v>520</v>
      </c>
      <c r="L148" s="501"/>
      <c r="M148" s="400" t="s">
        <v>3062</v>
      </c>
      <c r="N148" s="403" t="s">
        <v>282</v>
      </c>
      <c r="O148" s="404" t="s">
        <v>3068</v>
      </c>
      <c r="Q148" s="4"/>
      <c r="R148" s="1"/>
      <c r="S148" s="4"/>
      <c r="T148" s="1"/>
    </row>
    <row r="149" spans="2:20">
      <c r="E149" s="346">
        <v>22</v>
      </c>
      <c r="F149" s="548" t="s">
        <v>3072</v>
      </c>
      <c r="G149" s="429"/>
      <c r="H149" s="429"/>
      <c r="I149" s="429"/>
      <c r="J149" s="429"/>
      <c r="K149" s="429">
        <v>500</v>
      </c>
      <c r="L149" s="429"/>
      <c r="M149" s="400" t="s">
        <v>3062</v>
      </c>
      <c r="N149" s="403" t="s">
        <v>282</v>
      </c>
      <c r="O149" s="404" t="s">
        <v>3068</v>
      </c>
      <c r="Q149" s="4"/>
      <c r="R149" s="1"/>
      <c r="S149" s="4"/>
      <c r="T149" s="1"/>
    </row>
    <row r="150" spans="2:20">
      <c r="E150" s="346">
        <v>23</v>
      </c>
      <c r="F150" s="496" t="s">
        <v>3073</v>
      </c>
      <c r="G150" s="409"/>
      <c r="H150" s="409"/>
      <c r="I150" s="409"/>
      <c r="J150" s="409"/>
      <c r="K150" s="409">
        <v>460</v>
      </c>
      <c r="L150" s="409"/>
      <c r="M150" s="400" t="s">
        <v>3062</v>
      </c>
      <c r="N150" s="403" t="s">
        <v>282</v>
      </c>
      <c r="O150" s="404" t="s">
        <v>3063</v>
      </c>
      <c r="Q150" s="4"/>
      <c r="R150" s="1"/>
      <c r="S150" s="4"/>
      <c r="T150" s="1"/>
    </row>
    <row r="151" spans="2:20">
      <c r="E151" s="346">
        <v>24</v>
      </c>
      <c r="F151" s="496" t="s">
        <v>3074</v>
      </c>
      <c r="G151" s="409"/>
      <c r="H151" s="409"/>
      <c r="I151" s="409"/>
      <c r="J151" s="409"/>
      <c r="K151" s="409">
        <v>280</v>
      </c>
      <c r="L151" s="409"/>
      <c r="M151" s="400" t="s">
        <v>3062</v>
      </c>
      <c r="N151" s="403" t="s">
        <v>282</v>
      </c>
      <c r="O151" s="404" t="s">
        <v>3066</v>
      </c>
      <c r="Q151" s="4"/>
      <c r="R151" s="1"/>
      <c r="S151" s="4"/>
      <c r="T151" s="1"/>
    </row>
    <row r="152" spans="2:20">
      <c r="E152" s="346">
        <v>25</v>
      </c>
      <c r="F152" s="496" t="s">
        <v>3075</v>
      </c>
      <c r="G152" s="409"/>
      <c r="H152" s="409"/>
      <c r="I152" s="409"/>
      <c r="J152" s="409"/>
      <c r="K152" s="409">
        <v>520</v>
      </c>
      <c r="L152" s="409"/>
      <c r="M152" s="400" t="s">
        <v>3062</v>
      </c>
      <c r="N152" s="403" t="s">
        <v>282</v>
      </c>
      <c r="O152" s="404" t="s">
        <v>3076</v>
      </c>
      <c r="Q152" s="4"/>
      <c r="R152" s="1"/>
      <c r="S152" s="4"/>
      <c r="T152" s="1"/>
    </row>
    <row r="153" spans="2:20">
      <c r="E153" s="346">
        <v>26</v>
      </c>
      <c r="F153" s="496" t="s">
        <v>3077</v>
      </c>
      <c r="G153" s="409"/>
      <c r="H153" s="409"/>
      <c r="I153" s="409"/>
      <c r="J153" s="409"/>
      <c r="K153" s="409">
        <v>570</v>
      </c>
      <c r="L153" s="409"/>
      <c r="M153" s="400" t="s">
        <v>3062</v>
      </c>
      <c r="N153" s="403" t="s">
        <v>282</v>
      </c>
      <c r="O153" s="404" t="s">
        <v>2808</v>
      </c>
      <c r="Q153" s="4"/>
      <c r="R153" s="1"/>
      <c r="S153" s="4"/>
      <c r="T153" s="1"/>
    </row>
    <row r="154" spans="2:20">
      <c r="E154" s="346">
        <v>28</v>
      </c>
      <c r="F154" s="496" t="s">
        <v>3078</v>
      </c>
      <c r="G154" s="409"/>
      <c r="H154" s="409"/>
      <c r="I154" s="409"/>
      <c r="J154" s="409"/>
      <c r="K154" s="409">
        <v>510</v>
      </c>
      <c r="L154" s="409"/>
      <c r="M154" s="400" t="s">
        <v>3079</v>
      </c>
      <c r="N154" s="403" t="s">
        <v>282</v>
      </c>
      <c r="O154" s="404" t="s">
        <v>2840</v>
      </c>
      <c r="Q154" s="4"/>
      <c r="R154" s="1"/>
      <c r="S154" s="4"/>
      <c r="T154" s="1"/>
    </row>
    <row r="155" spans="2:20">
      <c r="Q155" s="4"/>
      <c r="R155" s="2"/>
      <c r="S155" s="4"/>
      <c r="T155" s="1"/>
    </row>
    <row r="156" spans="2:20">
      <c r="B156" s="346">
        <v>2</v>
      </c>
      <c r="C156" s="232" t="s">
        <v>759</v>
      </c>
      <c r="D156" s="346" t="s">
        <v>2548</v>
      </c>
      <c r="E156" s="402" t="s">
        <v>2547</v>
      </c>
      <c r="F156" s="420" t="s">
        <v>2546</v>
      </c>
      <c r="G156" s="408">
        <v>1</v>
      </c>
      <c r="H156" s="408">
        <v>4973</v>
      </c>
      <c r="I156" s="384" t="s">
        <v>2868</v>
      </c>
      <c r="J156" s="384">
        <v>3</v>
      </c>
      <c r="K156" s="394" t="s">
        <v>2889</v>
      </c>
      <c r="L156" s="394"/>
      <c r="M156" s="346" t="s">
        <v>2433</v>
      </c>
      <c r="N156" s="347" t="s">
        <v>282</v>
      </c>
      <c r="O156" s="407" t="s">
        <v>3082</v>
      </c>
      <c r="Q156" s="4"/>
      <c r="R156" s="1"/>
      <c r="S156" s="4"/>
      <c r="T156" s="1"/>
    </row>
    <row r="157" spans="2:20">
      <c r="F157" s="416" t="s">
        <v>2545</v>
      </c>
      <c r="G157" s="408">
        <v>1</v>
      </c>
      <c r="H157" s="408">
        <v>5005</v>
      </c>
      <c r="I157" s="384" t="s">
        <v>2868</v>
      </c>
      <c r="J157" s="384">
        <v>3.1</v>
      </c>
      <c r="K157" s="394" t="s">
        <v>2888</v>
      </c>
      <c r="L157" s="394"/>
      <c r="M157" s="346" t="s">
        <v>2433</v>
      </c>
      <c r="N157" s="347" t="s">
        <v>282</v>
      </c>
      <c r="O157" s="415" t="s">
        <v>3052</v>
      </c>
      <c r="Q157" s="4"/>
      <c r="R157" s="1"/>
      <c r="S157" s="4"/>
      <c r="T157" s="1"/>
    </row>
    <row r="158" spans="2:20">
      <c r="F158" s="417" t="s">
        <v>2544</v>
      </c>
      <c r="G158" s="383">
        <v>1</v>
      </c>
      <c r="H158" s="383">
        <v>5268</v>
      </c>
      <c r="I158" s="382" t="s">
        <v>2868</v>
      </c>
      <c r="J158" s="383">
        <v>2.9</v>
      </c>
      <c r="M158" s="346" t="s">
        <v>2433</v>
      </c>
      <c r="N158" s="347" t="s">
        <v>282</v>
      </c>
      <c r="O158" s="415" t="s">
        <v>3082</v>
      </c>
      <c r="Q158" s="4"/>
      <c r="R158" s="1"/>
      <c r="S158" s="4"/>
      <c r="T158" s="1"/>
    </row>
    <row r="159" spans="2:20">
      <c r="F159" s="417" t="s">
        <v>2543</v>
      </c>
      <c r="G159" s="383">
        <v>1</v>
      </c>
      <c r="H159" s="383">
        <v>5095</v>
      </c>
      <c r="I159" s="382" t="s">
        <v>2868</v>
      </c>
      <c r="J159" s="383">
        <v>3</v>
      </c>
      <c r="M159" s="346" t="s">
        <v>2433</v>
      </c>
      <c r="N159" s="347" t="s">
        <v>282</v>
      </c>
      <c r="Q159" s="4"/>
      <c r="R159" s="2"/>
      <c r="S159" s="4"/>
      <c r="T159" s="1"/>
    </row>
    <row r="160" spans="2:20">
      <c r="F160" s="346" t="s">
        <v>2542</v>
      </c>
      <c r="M160" s="346" t="s">
        <v>2433</v>
      </c>
      <c r="N160" s="347" t="s">
        <v>282</v>
      </c>
      <c r="Q160" s="4"/>
      <c r="R160" s="1"/>
      <c r="S160" s="4"/>
      <c r="T160" s="1"/>
    </row>
    <row r="161" spans="2:20">
      <c r="F161" s="346" t="s">
        <v>2541</v>
      </c>
      <c r="M161" s="346" t="s">
        <v>2433</v>
      </c>
      <c r="N161" s="347" t="s">
        <v>282</v>
      </c>
      <c r="Q161" s="4"/>
      <c r="R161" s="1"/>
      <c r="S161" s="4"/>
      <c r="T161" s="1"/>
    </row>
    <row r="162" spans="2:20">
      <c r="F162" s="346" t="s">
        <v>2540</v>
      </c>
      <c r="M162" s="346" t="s">
        <v>2433</v>
      </c>
      <c r="N162" s="347" t="s">
        <v>282</v>
      </c>
    </row>
    <row r="163" spans="2:20">
      <c r="F163" s="346" t="s">
        <v>2539</v>
      </c>
      <c r="M163" s="346" t="s">
        <v>2433</v>
      </c>
      <c r="N163" s="347" t="s">
        <v>282</v>
      </c>
    </row>
    <row r="164" spans="2:20">
      <c r="F164" s="346" t="s">
        <v>2538</v>
      </c>
      <c r="M164" s="346" t="s">
        <v>2433</v>
      </c>
      <c r="N164" s="347" t="s">
        <v>282</v>
      </c>
      <c r="R164" s="354" t="s">
        <v>2657</v>
      </c>
      <c r="T164" s="360" t="s">
        <v>2658</v>
      </c>
    </row>
    <row r="165" spans="2:20">
      <c r="F165" s="346" t="s">
        <v>2537</v>
      </c>
      <c r="M165" s="346" t="s">
        <v>2433</v>
      </c>
      <c r="N165" s="347" t="s">
        <v>282</v>
      </c>
      <c r="R165" s="359" t="s">
        <v>2659</v>
      </c>
      <c r="T165" s="358" t="s">
        <v>2660</v>
      </c>
    </row>
    <row r="166" spans="2:20">
      <c r="R166" s="361" t="s">
        <v>2662</v>
      </c>
      <c r="T166" s="362" t="s">
        <v>2661</v>
      </c>
    </row>
    <row r="167" spans="2:20">
      <c r="R167" s="361"/>
      <c r="T167" s="362"/>
    </row>
    <row r="168" spans="2:20">
      <c r="M168" s="346" t="s">
        <v>2433</v>
      </c>
      <c r="N168" s="347" t="s">
        <v>282</v>
      </c>
      <c r="R168" s="1"/>
      <c r="T168" s="1"/>
    </row>
    <row r="169" spans="2:20">
      <c r="B169" s="346">
        <v>8</v>
      </c>
      <c r="C169" s="232" t="s">
        <v>759</v>
      </c>
      <c r="E169" s="348" t="s">
        <v>2536</v>
      </c>
      <c r="F169" s="393" t="s">
        <v>2535</v>
      </c>
      <c r="G169" s="383">
        <v>3</v>
      </c>
      <c r="H169" s="383">
        <v>20395</v>
      </c>
      <c r="I169" s="382" t="s">
        <v>2869</v>
      </c>
      <c r="J169" s="382">
        <v>3.3</v>
      </c>
      <c r="K169" s="395" t="s">
        <v>2890</v>
      </c>
      <c r="L169" s="395"/>
      <c r="M169" s="346" t="s">
        <v>2433</v>
      </c>
      <c r="N169" s="347" t="s">
        <v>282</v>
      </c>
      <c r="R169" s="1"/>
      <c r="T169" s="1"/>
    </row>
    <row r="170" spans="2:20">
      <c r="F170" s="393" t="s">
        <v>2534</v>
      </c>
      <c r="G170" s="383">
        <v>4</v>
      </c>
      <c r="H170" s="383">
        <v>28627</v>
      </c>
      <c r="I170" s="382" t="s">
        <v>2869</v>
      </c>
      <c r="J170" s="382">
        <v>3.4</v>
      </c>
      <c r="K170" s="395" t="s">
        <v>2891</v>
      </c>
      <c r="L170" s="395"/>
      <c r="M170" s="346" t="s">
        <v>2433</v>
      </c>
      <c r="N170" s="347" t="s">
        <v>282</v>
      </c>
      <c r="R170" s="1"/>
    </row>
    <row r="171" spans="2:20">
      <c r="F171" s="393" t="s">
        <v>2533</v>
      </c>
      <c r="G171" s="383">
        <v>3</v>
      </c>
      <c r="H171" s="383">
        <v>24003</v>
      </c>
      <c r="I171" s="382" t="s">
        <v>2869</v>
      </c>
      <c r="J171" s="382">
        <v>3.3</v>
      </c>
      <c r="K171" s="395" t="s">
        <v>2893</v>
      </c>
      <c r="L171" s="395"/>
      <c r="M171" s="346" t="s">
        <v>2433</v>
      </c>
      <c r="N171" s="347" t="s">
        <v>282</v>
      </c>
      <c r="R171" s="1"/>
    </row>
    <row r="172" spans="2:20">
      <c r="B172" s="346">
        <v>6</v>
      </c>
      <c r="C172" s="232" t="s">
        <v>759</v>
      </c>
      <c r="E172" s="348" t="s">
        <v>2532</v>
      </c>
      <c r="F172" s="420" t="s">
        <v>3080</v>
      </c>
      <c r="G172" s="409">
        <v>1</v>
      </c>
      <c r="H172" s="409">
        <v>5545</v>
      </c>
      <c r="I172" s="384" t="s">
        <v>2868</v>
      </c>
      <c r="J172" s="384">
        <v>3.4</v>
      </c>
      <c r="K172" s="394" t="s">
        <v>2896</v>
      </c>
      <c r="L172" s="394"/>
      <c r="M172" s="346" t="s">
        <v>2433</v>
      </c>
      <c r="N172" s="347" t="s">
        <v>282</v>
      </c>
      <c r="O172" s="404" t="s">
        <v>3081</v>
      </c>
      <c r="R172" s="1"/>
    </row>
    <row r="173" spans="2:20">
      <c r="F173" s="406" t="s">
        <v>2531</v>
      </c>
      <c r="G173" s="383">
        <v>1</v>
      </c>
      <c r="H173" s="383">
        <v>4932</v>
      </c>
      <c r="I173" s="382" t="s">
        <v>2868</v>
      </c>
      <c r="J173" s="382">
        <v>3.2</v>
      </c>
      <c r="K173" s="395" t="s">
        <v>2897</v>
      </c>
      <c r="L173" s="395"/>
      <c r="M173" s="346" t="s">
        <v>2433</v>
      </c>
      <c r="N173" s="347" t="s">
        <v>282</v>
      </c>
    </row>
    <row r="174" spans="2:20">
      <c r="F174" s="381" t="s">
        <v>2530</v>
      </c>
      <c r="G174" s="383">
        <v>1</v>
      </c>
      <c r="H174" s="383">
        <v>5380</v>
      </c>
      <c r="I174" s="382" t="s">
        <v>2868</v>
      </c>
      <c r="J174" s="382">
        <v>3.9</v>
      </c>
      <c r="K174" s="395" t="s">
        <v>2896</v>
      </c>
      <c r="L174" s="395"/>
      <c r="M174" s="346" t="s">
        <v>2433</v>
      </c>
      <c r="N174" s="347" t="s">
        <v>282</v>
      </c>
    </row>
    <row r="175" spans="2:20">
      <c r="F175" s="389" t="s">
        <v>2529</v>
      </c>
      <c r="G175" s="383">
        <v>1</v>
      </c>
      <c r="H175" s="383">
        <v>5121</v>
      </c>
      <c r="I175" s="382" t="s">
        <v>2868</v>
      </c>
      <c r="J175" s="383">
        <v>3</v>
      </c>
      <c r="K175" s="395" t="s">
        <v>2900</v>
      </c>
      <c r="L175" s="395"/>
      <c r="M175" s="346" t="s">
        <v>2433</v>
      </c>
      <c r="N175" s="347" t="s">
        <v>282</v>
      </c>
    </row>
    <row r="176" spans="2:20">
      <c r="F176" s="436" t="s">
        <v>2528</v>
      </c>
      <c r="G176" s="437">
        <v>1</v>
      </c>
      <c r="H176" s="437">
        <v>5239</v>
      </c>
      <c r="I176" s="434" t="s">
        <v>2868</v>
      </c>
      <c r="J176" s="437">
        <v>2.9</v>
      </c>
      <c r="K176" s="435" t="s">
        <v>2890</v>
      </c>
      <c r="L176" s="435"/>
      <c r="M176" s="346" t="s">
        <v>2433</v>
      </c>
      <c r="N176" s="377" t="s">
        <v>297</v>
      </c>
      <c r="O176" s="380" t="s">
        <v>2863</v>
      </c>
    </row>
    <row r="177" spans="5:15">
      <c r="F177" s="386" t="s">
        <v>2527</v>
      </c>
      <c r="G177" s="433">
        <v>1</v>
      </c>
      <c r="H177" s="433">
        <v>5002</v>
      </c>
      <c r="I177" s="434" t="s">
        <v>2868</v>
      </c>
      <c r="J177" s="433">
        <v>2.7</v>
      </c>
      <c r="K177" s="435" t="s">
        <v>2894</v>
      </c>
      <c r="L177" s="435"/>
      <c r="M177" s="346" t="s">
        <v>2433</v>
      </c>
      <c r="N177" s="377" t="s">
        <v>297</v>
      </c>
      <c r="O177" s="380" t="s">
        <v>2863</v>
      </c>
    </row>
    <row r="178" spans="5:15">
      <c r="E178" s="393" t="s">
        <v>2902</v>
      </c>
      <c r="F178" s="393" t="s">
        <v>2901</v>
      </c>
      <c r="I178" s="382"/>
      <c r="K178" s="395"/>
      <c r="L178" s="395"/>
      <c r="N178" s="377"/>
      <c r="O178" s="380"/>
    </row>
    <row r="179" spans="5:15">
      <c r="E179" s="393" t="s">
        <v>2904</v>
      </c>
      <c r="F179" s="393" t="s">
        <v>2903</v>
      </c>
      <c r="I179" s="382"/>
      <c r="K179" s="395"/>
      <c r="L179" s="395"/>
      <c r="N179" s="377"/>
      <c r="O179" s="380"/>
    </row>
    <row r="180" spans="5:15">
      <c r="E180" s="393" t="s">
        <v>2905</v>
      </c>
      <c r="F180" s="393" t="s">
        <v>2912</v>
      </c>
      <c r="I180" s="382"/>
      <c r="K180" s="395" t="s">
        <v>2894</v>
      </c>
      <c r="L180" s="395"/>
      <c r="N180" s="377"/>
      <c r="O180" s="380"/>
    </row>
    <row r="181" spans="5:15">
      <c r="E181" s="393" t="s">
        <v>2906</v>
      </c>
      <c r="F181" s="393" t="s">
        <v>2913</v>
      </c>
      <c r="I181" s="382"/>
      <c r="K181" s="395" t="s">
        <v>2914</v>
      </c>
      <c r="L181" s="395"/>
      <c r="N181" s="377"/>
      <c r="O181" s="380"/>
    </row>
    <row r="182" spans="5:15">
      <c r="E182" s="393" t="s">
        <v>2907</v>
      </c>
      <c r="F182" s="393" t="s">
        <v>2915</v>
      </c>
      <c r="I182" s="382"/>
      <c r="K182" s="395" t="s">
        <v>2893</v>
      </c>
      <c r="L182" s="395"/>
      <c r="N182" s="377"/>
      <c r="O182" s="380"/>
    </row>
    <row r="183" spans="5:15">
      <c r="E183" s="393" t="s">
        <v>2908</v>
      </c>
      <c r="F183" s="393" t="s">
        <v>2916</v>
      </c>
      <c r="I183" s="382"/>
      <c r="K183" s="395" t="s">
        <v>2880</v>
      </c>
      <c r="L183" s="395"/>
      <c r="N183" s="377"/>
      <c r="O183" s="380"/>
    </row>
    <row r="184" spans="5:15">
      <c r="E184" s="393" t="s">
        <v>2909</v>
      </c>
      <c r="F184" s="393" t="s">
        <v>2917</v>
      </c>
      <c r="I184" s="382"/>
      <c r="K184" s="395" t="s">
        <v>2886</v>
      </c>
      <c r="L184" s="395"/>
      <c r="N184" s="377"/>
      <c r="O184" s="380"/>
    </row>
    <row r="185" spans="5:15">
      <c r="E185" s="393" t="s">
        <v>2910</v>
      </c>
      <c r="F185" s="393" t="s">
        <v>2919</v>
      </c>
      <c r="I185" s="382"/>
      <c r="K185" s="395" t="s">
        <v>2893</v>
      </c>
      <c r="L185" s="395"/>
      <c r="N185" s="377"/>
      <c r="O185" s="380"/>
    </row>
    <row r="186" spans="5:15">
      <c r="E186" s="393" t="s">
        <v>2911</v>
      </c>
      <c r="F186" s="393" t="s">
        <v>2918</v>
      </c>
      <c r="I186" s="382"/>
      <c r="K186" s="395" t="s">
        <v>2886</v>
      </c>
      <c r="L186" s="395"/>
      <c r="N186" s="377"/>
      <c r="O186" s="380"/>
    </row>
    <row r="187" spans="5:15">
      <c r="E187" s="393" t="s">
        <v>2920</v>
      </c>
      <c r="F187" s="393" t="s">
        <v>2925</v>
      </c>
      <c r="I187" s="382"/>
      <c r="K187" s="395"/>
      <c r="L187" s="395"/>
      <c r="N187" s="377"/>
      <c r="O187" s="380"/>
    </row>
    <row r="188" spans="5:15">
      <c r="E188" s="393" t="s">
        <v>2921</v>
      </c>
      <c r="F188" s="393" t="s">
        <v>2926</v>
      </c>
      <c r="I188" s="382"/>
      <c r="K188" s="395"/>
      <c r="L188" s="395"/>
      <c r="N188" s="377"/>
      <c r="O188" s="380"/>
    </row>
    <row r="189" spans="5:15">
      <c r="E189" s="393" t="s">
        <v>2922</v>
      </c>
      <c r="F189" s="393" t="s">
        <v>2927</v>
      </c>
      <c r="I189" s="382"/>
      <c r="K189" s="395"/>
      <c r="L189" s="395"/>
      <c r="N189" s="377"/>
      <c r="O189" s="380"/>
    </row>
    <row r="190" spans="5:15">
      <c r="E190" s="393" t="s">
        <v>2923</v>
      </c>
      <c r="F190" s="393" t="s">
        <v>2929</v>
      </c>
      <c r="I190" s="382"/>
      <c r="K190" s="395"/>
      <c r="L190" s="395"/>
      <c r="N190" s="377"/>
      <c r="O190" s="380"/>
    </row>
    <row r="191" spans="5:15">
      <c r="E191" s="393" t="s">
        <v>2924</v>
      </c>
      <c r="F191" s="393" t="s">
        <v>2928</v>
      </c>
      <c r="I191" s="382"/>
      <c r="K191" s="395"/>
      <c r="L191" s="395"/>
      <c r="N191" s="377"/>
      <c r="O191" s="380"/>
    </row>
    <row r="192" spans="5:15">
      <c r="E192" s="393" t="s">
        <v>2930</v>
      </c>
      <c r="F192" s="393" t="s">
        <v>2940</v>
      </c>
      <c r="I192" s="382"/>
      <c r="K192" s="395" t="s">
        <v>2880</v>
      </c>
      <c r="L192" s="395"/>
      <c r="N192" s="377"/>
      <c r="O192" s="380"/>
    </row>
    <row r="193" spans="2:15">
      <c r="E193" s="393" t="s">
        <v>2932</v>
      </c>
      <c r="F193" s="393" t="s">
        <v>2941</v>
      </c>
      <c r="I193" s="382"/>
      <c r="K193" s="395" t="s">
        <v>2888</v>
      </c>
      <c r="L193" s="395"/>
      <c r="N193" s="377"/>
      <c r="O193" s="380"/>
    </row>
    <row r="194" spans="2:15">
      <c r="E194" s="393" t="s">
        <v>2931</v>
      </c>
      <c r="F194" s="393" t="s">
        <v>2943</v>
      </c>
      <c r="I194" s="382"/>
      <c r="K194" s="395" t="s">
        <v>2879</v>
      </c>
      <c r="L194" s="395"/>
      <c r="N194" s="377"/>
      <c r="O194" s="380"/>
    </row>
    <row r="195" spans="2:15">
      <c r="E195" s="393" t="s">
        <v>2933</v>
      </c>
      <c r="F195" s="393" t="s">
        <v>2942</v>
      </c>
      <c r="I195" s="382"/>
      <c r="K195" s="395" t="s">
        <v>2879</v>
      </c>
      <c r="L195" s="395"/>
      <c r="N195" s="377"/>
      <c r="O195" s="380"/>
    </row>
    <row r="196" spans="2:15">
      <c r="E196" s="393" t="s">
        <v>2934</v>
      </c>
      <c r="F196" s="393" t="s">
        <v>2948</v>
      </c>
      <c r="I196" s="382"/>
      <c r="K196" s="395" t="s">
        <v>2894</v>
      </c>
      <c r="L196" s="395"/>
      <c r="N196" s="377"/>
      <c r="O196" s="380"/>
    </row>
    <row r="197" spans="2:15">
      <c r="E197" s="393" t="s">
        <v>2935</v>
      </c>
      <c r="F197" s="393" t="s">
        <v>2949</v>
      </c>
      <c r="I197" s="382"/>
      <c r="K197" s="395" t="s">
        <v>2950</v>
      </c>
      <c r="L197" s="395"/>
      <c r="N197" s="377"/>
      <c r="O197" s="380"/>
    </row>
    <row r="198" spans="2:15">
      <c r="E198" s="393" t="s">
        <v>2936</v>
      </c>
      <c r="F198" s="393" t="s">
        <v>2946</v>
      </c>
      <c r="I198" s="382"/>
      <c r="K198" s="395" t="s">
        <v>2894</v>
      </c>
      <c r="L198" s="395"/>
      <c r="N198" s="377"/>
      <c r="O198" s="380"/>
    </row>
    <row r="199" spans="2:15">
      <c r="E199" s="393" t="s">
        <v>2937</v>
      </c>
      <c r="F199" s="393" t="s">
        <v>2944</v>
      </c>
      <c r="I199" s="382"/>
      <c r="K199" s="395" t="s">
        <v>2945</v>
      </c>
      <c r="L199" s="395"/>
      <c r="N199" s="377"/>
      <c r="O199" s="380"/>
    </row>
    <row r="200" spans="2:15">
      <c r="E200" s="393" t="s">
        <v>2938</v>
      </c>
      <c r="F200" s="393" t="s">
        <v>2947</v>
      </c>
      <c r="I200" s="382"/>
      <c r="K200" s="395" t="s">
        <v>2894</v>
      </c>
      <c r="L200" s="395"/>
      <c r="N200" s="377"/>
      <c r="O200" s="380"/>
    </row>
    <row r="201" spans="2:15">
      <c r="E201" s="393" t="s">
        <v>2939</v>
      </c>
      <c r="F201" s="393" t="s">
        <v>2951</v>
      </c>
      <c r="I201" s="382"/>
      <c r="K201" s="395" t="s">
        <v>2888</v>
      </c>
      <c r="L201" s="395"/>
      <c r="N201" s="377"/>
      <c r="O201" s="380"/>
    </row>
    <row r="202" spans="2:15">
      <c r="F202" s="381"/>
      <c r="I202" s="382"/>
      <c r="K202" s="395"/>
      <c r="L202" s="395"/>
      <c r="N202" s="377"/>
      <c r="O202" s="380"/>
    </row>
    <row r="203" spans="2:15">
      <c r="B203" s="346">
        <v>3</v>
      </c>
      <c r="C203" s="232" t="s">
        <v>759</v>
      </c>
      <c r="E203" s="346" t="s">
        <v>2526</v>
      </c>
      <c r="F203" s="421" t="s">
        <v>2591</v>
      </c>
      <c r="G203" s="422">
        <v>1</v>
      </c>
      <c r="H203" s="422">
        <v>6570</v>
      </c>
      <c r="I203" s="423" t="s">
        <v>2868</v>
      </c>
      <c r="J203" s="423">
        <v>2.9</v>
      </c>
      <c r="K203" s="424" t="s">
        <v>2952</v>
      </c>
      <c r="L203" s="424"/>
      <c r="M203" s="346" t="s">
        <v>2433</v>
      </c>
      <c r="N203" s="379" t="s">
        <v>282</v>
      </c>
      <c r="O203" s="380" t="s">
        <v>298</v>
      </c>
    </row>
    <row r="204" spans="2:15">
      <c r="F204" s="425" t="s">
        <v>2592</v>
      </c>
      <c r="G204" s="426">
        <v>1</v>
      </c>
      <c r="H204" s="426">
        <v>6603</v>
      </c>
      <c r="I204" s="427" t="s">
        <v>2868</v>
      </c>
      <c r="J204" s="427">
        <v>2.9</v>
      </c>
      <c r="K204" s="428" t="s">
        <v>2894</v>
      </c>
      <c r="L204" s="428"/>
      <c r="M204" s="346" t="s">
        <v>2433</v>
      </c>
      <c r="N204" s="379" t="s">
        <v>282</v>
      </c>
      <c r="O204" s="380" t="s">
        <v>298</v>
      </c>
    </row>
    <row r="205" spans="2:15">
      <c r="F205" s="425" t="s">
        <v>2593</v>
      </c>
      <c r="G205" s="429">
        <v>1</v>
      </c>
      <c r="H205" s="429">
        <v>5509</v>
      </c>
      <c r="I205" s="427" t="s">
        <v>2868</v>
      </c>
      <c r="J205" s="427">
        <v>3</v>
      </c>
      <c r="K205" s="428" t="s">
        <v>2953</v>
      </c>
      <c r="L205" s="428"/>
      <c r="M205" s="346" t="s">
        <v>2433</v>
      </c>
      <c r="N205" s="379" t="s">
        <v>282</v>
      </c>
      <c r="O205" s="380" t="s">
        <v>298</v>
      </c>
    </row>
    <row r="206" spans="2:15">
      <c r="F206" s="425" t="s">
        <v>2594</v>
      </c>
      <c r="G206" s="429">
        <v>1</v>
      </c>
      <c r="H206" s="429">
        <v>6059</v>
      </c>
      <c r="I206" s="427" t="s">
        <v>2868</v>
      </c>
      <c r="J206" s="429">
        <v>2.9</v>
      </c>
      <c r="K206" s="428" t="s">
        <v>2894</v>
      </c>
      <c r="L206" s="428"/>
      <c r="M206" s="346" t="s">
        <v>2433</v>
      </c>
      <c r="N206" s="379" t="s">
        <v>282</v>
      </c>
      <c r="O206" s="380" t="s">
        <v>298</v>
      </c>
    </row>
    <row r="207" spans="2:15">
      <c r="F207" s="471" t="s">
        <v>3473</v>
      </c>
      <c r="G207" s="429">
        <v>1</v>
      </c>
      <c r="H207" s="429">
        <v>7459</v>
      </c>
      <c r="I207" s="427" t="s">
        <v>2868</v>
      </c>
      <c r="J207" s="429">
        <v>2.7</v>
      </c>
      <c r="K207" s="428" t="s">
        <v>2886</v>
      </c>
      <c r="L207" s="428"/>
      <c r="M207" s="346" t="s">
        <v>2433</v>
      </c>
      <c r="N207" s="379" t="s">
        <v>282</v>
      </c>
      <c r="O207" s="380" t="s">
        <v>298</v>
      </c>
    </row>
    <row r="208" spans="2:15">
      <c r="F208" s="548" t="s">
        <v>3547</v>
      </c>
      <c r="G208" s="429">
        <v>1</v>
      </c>
      <c r="H208" s="429">
        <v>8103</v>
      </c>
      <c r="I208" s="427" t="s">
        <v>2868</v>
      </c>
      <c r="J208" s="429">
        <v>2.8</v>
      </c>
      <c r="K208" s="428" t="s">
        <v>2879</v>
      </c>
      <c r="L208" s="428"/>
      <c r="M208" s="346" t="s">
        <v>2433</v>
      </c>
      <c r="N208" s="379" t="s">
        <v>282</v>
      </c>
      <c r="O208" s="380" t="s">
        <v>298</v>
      </c>
    </row>
    <row r="209" spans="5:15">
      <c r="F209" s="548" t="s">
        <v>3505</v>
      </c>
      <c r="G209" s="429">
        <v>1</v>
      </c>
      <c r="H209" s="429">
        <v>6030</v>
      </c>
      <c r="I209" s="427" t="s">
        <v>2868</v>
      </c>
      <c r="J209" s="429">
        <v>2.7</v>
      </c>
      <c r="K209" s="428" t="s">
        <v>2893</v>
      </c>
      <c r="L209" s="428"/>
      <c r="M209" s="346" t="s">
        <v>2433</v>
      </c>
      <c r="N209" s="379" t="s">
        <v>282</v>
      </c>
      <c r="O209" s="380" t="s">
        <v>298</v>
      </c>
    </row>
    <row r="210" spans="5:15">
      <c r="F210" s="548" t="s">
        <v>3548</v>
      </c>
      <c r="G210" s="429">
        <v>1</v>
      </c>
      <c r="H210" s="429">
        <v>6009</v>
      </c>
      <c r="I210" s="427" t="s">
        <v>2868</v>
      </c>
      <c r="J210" s="429">
        <v>2.7</v>
      </c>
      <c r="K210" s="428" t="s">
        <v>2885</v>
      </c>
      <c r="L210" s="428"/>
      <c r="M210" s="346" t="s">
        <v>2433</v>
      </c>
      <c r="N210" s="379" t="s">
        <v>282</v>
      </c>
      <c r="O210" s="380" t="s">
        <v>298</v>
      </c>
    </row>
    <row r="211" spans="5:15">
      <c r="F211" s="556" t="s">
        <v>3504</v>
      </c>
      <c r="G211" s="433"/>
      <c r="H211" s="433"/>
      <c r="I211" s="434"/>
      <c r="J211" s="433"/>
      <c r="K211" s="435" t="s">
        <v>2953</v>
      </c>
      <c r="L211" s="435"/>
      <c r="M211" s="346" t="s">
        <v>2433</v>
      </c>
      <c r="N211" s="377" t="s">
        <v>297</v>
      </c>
      <c r="O211" s="380" t="s">
        <v>2740</v>
      </c>
    </row>
    <row r="212" spans="5:15">
      <c r="F212" s="556" t="s">
        <v>3549</v>
      </c>
      <c r="G212" s="433"/>
      <c r="H212" s="433"/>
      <c r="I212" s="434"/>
      <c r="J212" s="433"/>
      <c r="K212" s="435" t="s">
        <v>2890</v>
      </c>
      <c r="L212" s="435"/>
      <c r="M212" s="346" t="s">
        <v>2433</v>
      </c>
      <c r="N212" s="377" t="s">
        <v>297</v>
      </c>
      <c r="O212" s="380" t="s">
        <v>2740</v>
      </c>
    </row>
    <row r="213" spans="5:15">
      <c r="E213" s="346">
        <v>11</v>
      </c>
      <c r="F213" s="557" t="s">
        <v>3550</v>
      </c>
      <c r="I213" s="382"/>
      <c r="K213" s="395" t="s">
        <v>2890</v>
      </c>
      <c r="L213" s="395"/>
      <c r="N213" s="377"/>
      <c r="O213" s="380"/>
    </row>
    <row r="214" spans="5:15">
      <c r="E214" s="346">
        <v>12</v>
      </c>
      <c r="F214" s="393" t="s">
        <v>2954</v>
      </c>
      <c r="I214" s="382"/>
      <c r="K214" s="395" t="s">
        <v>2892</v>
      </c>
      <c r="L214" s="395"/>
      <c r="N214" s="377"/>
      <c r="O214" s="380"/>
    </row>
    <row r="215" spans="5:15">
      <c r="E215" s="346">
        <v>13</v>
      </c>
      <c r="F215" s="393" t="s">
        <v>2955</v>
      </c>
      <c r="I215" s="382"/>
      <c r="K215" s="395" t="s">
        <v>2886</v>
      </c>
      <c r="L215" s="395"/>
      <c r="N215" s="377"/>
      <c r="O215" s="380"/>
    </row>
    <row r="216" spans="5:15">
      <c r="E216" s="346">
        <v>14</v>
      </c>
      <c r="F216" s="393" t="s">
        <v>2956</v>
      </c>
      <c r="I216" s="382"/>
      <c r="K216" s="395" t="s">
        <v>2953</v>
      </c>
      <c r="L216" s="395"/>
      <c r="N216" s="377"/>
      <c r="O216" s="380"/>
    </row>
    <row r="217" spans="5:15">
      <c r="E217" s="346">
        <v>15</v>
      </c>
      <c r="F217" s="393" t="s">
        <v>2957</v>
      </c>
      <c r="I217" s="382"/>
      <c r="K217" s="395" t="s">
        <v>2953</v>
      </c>
      <c r="L217" s="395"/>
      <c r="N217" s="377"/>
      <c r="O217" s="380"/>
    </row>
    <row r="218" spans="5:15">
      <c r="E218" s="346">
        <v>16</v>
      </c>
      <c r="F218" s="393" t="s">
        <v>2958</v>
      </c>
      <c r="I218" s="382"/>
      <c r="K218" s="395" t="s">
        <v>2880</v>
      </c>
      <c r="L218" s="395"/>
      <c r="N218" s="377"/>
      <c r="O218" s="380"/>
    </row>
    <row r="219" spans="5:15">
      <c r="E219" s="346">
        <v>17</v>
      </c>
      <c r="F219" s="393" t="s">
        <v>2959</v>
      </c>
      <c r="I219" s="382"/>
      <c r="K219" s="395" t="s">
        <v>2953</v>
      </c>
      <c r="L219" s="395"/>
      <c r="N219" s="377"/>
      <c r="O219" s="380"/>
    </row>
    <row r="220" spans="5:15">
      <c r="E220" s="346">
        <v>18</v>
      </c>
      <c r="F220" s="393" t="s">
        <v>2960</v>
      </c>
      <c r="I220" s="382"/>
      <c r="K220" s="395" t="s">
        <v>2886</v>
      </c>
      <c r="L220" s="395"/>
      <c r="N220" s="377"/>
      <c r="O220" s="380"/>
    </row>
    <row r="221" spans="5:15">
      <c r="E221" s="346">
        <v>19</v>
      </c>
      <c r="F221" s="393" t="s">
        <v>2961</v>
      </c>
      <c r="I221" s="382"/>
      <c r="K221" s="395" t="s">
        <v>2894</v>
      </c>
      <c r="L221" s="395"/>
      <c r="N221" s="377"/>
      <c r="O221" s="380"/>
    </row>
    <row r="222" spans="5:15">
      <c r="E222" s="346">
        <v>20</v>
      </c>
      <c r="F222" s="393" t="s">
        <v>2962</v>
      </c>
      <c r="I222" s="382"/>
      <c r="K222" s="395" t="s">
        <v>2879</v>
      </c>
      <c r="L222" s="395"/>
      <c r="N222" s="377"/>
      <c r="O222" s="380"/>
    </row>
    <row r="223" spans="5:15">
      <c r="E223" s="346">
        <v>21</v>
      </c>
      <c r="F223" s="393" t="s">
        <v>2963</v>
      </c>
      <c r="I223" s="382"/>
      <c r="K223" s="395" t="s">
        <v>2885</v>
      </c>
      <c r="L223" s="395"/>
      <c r="N223" s="377"/>
      <c r="O223" s="380"/>
    </row>
    <row r="224" spans="5:15">
      <c r="E224" s="346">
        <v>22</v>
      </c>
      <c r="F224" s="393" t="s">
        <v>2964</v>
      </c>
      <c r="I224" s="382"/>
      <c r="K224" s="395" t="s">
        <v>2880</v>
      </c>
      <c r="L224" s="395"/>
      <c r="N224" s="377"/>
      <c r="O224" s="380"/>
    </row>
    <row r="225" spans="3:15">
      <c r="E225" s="346">
        <v>23</v>
      </c>
      <c r="F225" s="393" t="s">
        <v>2965</v>
      </c>
      <c r="I225" s="382"/>
      <c r="K225" s="395" t="s">
        <v>2953</v>
      </c>
      <c r="L225" s="395"/>
      <c r="N225" s="377"/>
      <c r="O225" s="380"/>
    </row>
    <row r="226" spans="3:15">
      <c r="E226" s="346">
        <v>24</v>
      </c>
      <c r="F226" s="393" t="s">
        <v>2966</v>
      </c>
      <c r="I226" s="382"/>
      <c r="K226" s="395" t="s">
        <v>2879</v>
      </c>
      <c r="L226" s="395"/>
      <c r="N226" s="377"/>
      <c r="O226" s="380"/>
    </row>
    <row r="227" spans="3:15">
      <c r="E227" s="346">
        <v>25</v>
      </c>
      <c r="F227" s="393" t="s">
        <v>2971</v>
      </c>
      <c r="I227" s="382"/>
      <c r="K227" s="395" t="s">
        <v>2885</v>
      </c>
      <c r="L227" s="395"/>
      <c r="N227" s="377"/>
      <c r="O227" s="380"/>
    </row>
    <row r="228" spans="3:15">
      <c r="E228" s="346">
        <v>26</v>
      </c>
      <c r="F228" s="393" t="s">
        <v>2969</v>
      </c>
      <c r="I228" s="382"/>
      <c r="K228" s="395" t="s">
        <v>2970</v>
      </c>
      <c r="L228" s="395"/>
      <c r="N228" s="377"/>
      <c r="O228" s="380"/>
    </row>
    <row r="229" spans="3:15">
      <c r="E229" s="346">
        <v>27</v>
      </c>
      <c r="F229" s="393" t="s">
        <v>2967</v>
      </c>
      <c r="I229" s="382"/>
      <c r="K229" s="395" t="s">
        <v>2968</v>
      </c>
      <c r="L229" s="395"/>
      <c r="N229" s="377"/>
      <c r="O229" s="380"/>
    </row>
    <row r="230" spans="3:15">
      <c r="E230" s="346">
        <v>28</v>
      </c>
      <c r="F230" s="393" t="s">
        <v>2972</v>
      </c>
      <c r="I230" s="382"/>
      <c r="K230" s="395" t="s">
        <v>2889</v>
      </c>
      <c r="L230" s="395"/>
      <c r="N230" s="377"/>
      <c r="O230" s="380"/>
    </row>
    <row r="232" spans="3:15">
      <c r="C232" s="232" t="s">
        <v>278</v>
      </c>
      <c r="D232" s="346" t="s">
        <v>2525</v>
      </c>
      <c r="E232" s="396" t="s">
        <v>2524</v>
      </c>
      <c r="F232" s="393" t="s">
        <v>2975</v>
      </c>
      <c r="G232" s="383">
        <v>1</v>
      </c>
      <c r="H232" s="383">
        <v>8377</v>
      </c>
      <c r="I232" s="382" t="s">
        <v>2869</v>
      </c>
      <c r="J232" s="382">
        <v>3.4</v>
      </c>
      <c r="K232" s="395" t="s">
        <v>2973</v>
      </c>
      <c r="L232" s="395"/>
      <c r="M232" s="346" t="s">
        <v>2433</v>
      </c>
      <c r="N232" s="347" t="s">
        <v>2498</v>
      </c>
    </row>
    <row r="233" spans="3:15">
      <c r="C233" s="397"/>
      <c r="E233" s="396" t="s">
        <v>2974</v>
      </c>
      <c r="F233" s="393" t="s">
        <v>2975</v>
      </c>
      <c r="I233" s="382"/>
      <c r="J233" s="382"/>
      <c r="K233" s="395" t="s">
        <v>2884</v>
      </c>
      <c r="L233" s="395"/>
      <c r="M233" s="393" t="s">
        <v>2977</v>
      </c>
      <c r="N233" s="399" t="s">
        <v>282</v>
      </c>
      <c r="O233" s="398" t="s">
        <v>285</v>
      </c>
    </row>
    <row r="234" spans="3:15">
      <c r="C234" s="397"/>
      <c r="E234" s="396" t="s">
        <v>2976</v>
      </c>
      <c r="F234" s="393" t="s">
        <v>2975</v>
      </c>
      <c r="I234" s="382"/>
      <c r="J234" s="382"/>
      <c r="K234" s="395" t="s">
        <v>2896</v>
      </c>
      <c r="L234" s="395"/>
      <c r="M234" s="393" t="s">
        <v>2977</v>
      </c>
      <c r="N234" s="399" t="s">
        <v>282</v>
      </c>
      <c r="O234" s="398" t="s">
        <v>285</v>
      </c>
    </row>
    <row r="235" spans="3:15">
      <c r="C235" s="397"/>
      <c r="E235" s="396" t="s">
        <v>2978</v>
      </c>
      <c r="F235" s="393" t="s">
        <v>2975</v>
      </c>
      <c r="I235" s="382"/>
      <c r="J235" s="382"/>
      <c r="K235" s="395" t="s">
        <v>2953</v>
      </c>
      <c r="L235" s="395"/>
      <c r="N235" s="399" t="s">
        <v>297</v>
      </c>
    </row>
    <row r="236" spans="3:15">
      <c r="C236" s="397"/>
      <c r="E236" s="396" t="s">
        <v>2979</v>
      </c>
      <c r="F236" s="393" t="s">
        <v>2975</v>
      </c>
      <c r="I236" s="382"/>
      <c r="J236" s="382"/>
      <c r="K236" s="395" t="s">
        <v>2950</v>
      </c>
      <c r="L236" s="395"/>
      <c r="N236" s="399" t="s">
        <v>297</v>
      </c>
    </row>
    <row r="237" spans="3:15">
      <c r="E237" s="381" t="s">
        <v>2523</v>
      </c>
      <c r="G237" s="383">
        <v>3</v>
      </c>
      <c r="H237" s="383">
        <v>19395</v>
      </c>
      <c r="I237" s="382" t="s">
        <v>2868</v>
      </c>
      <c r="J237" s="382"/>
      <c r="K237" s="382"/>
      <c r="L237" s="382"/>
      <c r="M237" s="346" t="s">
        <v>2433</v>
      </c>
      <c r="N237" s="347" t="s">
        <v>282</v>
      </c>
    </row>
    <row r="238" spans="3:15">
      <c r="E238" s="346" t="s">
        <v>2522</v>
      </c>
      <c r="M238" s="346" t="s">
        <v>2433</v>
      </c>
      <c r="N238" s="347" t="s">
        <v>282</v>
      </c>
    </row>
    <row r="239" spans="3:15">
      <c r="E239" s="381" t="s">
        <v>2521</v>
      </c>
      <c r="G239" s="383">
        <v>3</v>
      </c>
      <c r="H239" s="383">
        <v>18409</v>
      </c>
      <c r="I239" s="382" t="s">
        <v>2869</v>
      </c>
      <c r="J239" s="382"/>
      <c r="K239" s="382"/>
      <c r="L239" s="382"/>
      <c r="M239" s="346" t="s">
        <v>2433</v>
      </c>
      <c r="N239" s="347" t="s">
        <v>282</v>
      </c>
    </row>
    <row r="240" spans="3:15">
      <c r="E240" s="381" t="s">
        <v>2520</v>
      </c>
      <c r="G240" s="383">
        <v>3</v>
      </c>
      <c r="H240" s="383">
        <v>17299</v>
      </c>
      <c r="I240" s="382" t="s">
        <v>2868</v>
      </c>
      <c r="J240" s="382"/>
      <c r="K240" s="382"/>
      <c r="L240" s="382"/>
      <c r="M240" s="346" t="s">
        <v>2433</v>
      </c>
      <c r="N240" s="347" t="s">
        <v>282</v>
      </c>
    </row>
    <row r="241" spans="3:14">
      <c r="E241" s="350" t="s">
        <v>2519</v>
      </c>
      <c r="F241" s="381" t="s">
        <v>2518</v>
      </c>
      <c r="G241" s="383">
        <v>1</v>
      </c>
      <c r="H241" s="383">
        <v>7019</v>
      </c>
      <c r="I241" s="382" t="s">
        <v>2869</v>
      </c>
      <c r="J241" s="382"/>
      <c r="K241" s="382"/>
      <c r="L241" s="382"/>
      <c r="M241" s="346" t="s">
        <v>2433</v>
      </c>
      <c r="N241" s="347" t="s">
        <v>282</v>
      </c>
    </row>
    <row r="242" spans="3:14">
      <c r="F242" s="381" t="s">
        <v>2517</v>
      </c>
      <c r="G242" s="383">
        <v>1</v>
      </c>
      <c r="H242" s="383">
        <v>6576</v>
      </c>
      <c r="I242" s="382" t="s">
        <v>2869</v>
      </c>
      <c r="J242" s="382"/>
      <c r="K242" s="382"/>
      <c r="L242" s="382"/>
      <c r="M242" s="346" t="s">
        <v>2433</v>
      </c>
      <c r="N242" s="347" t="s">
        <v>282</v>
      </c>
    </row>
    <row r="243" spans="3:14">
      <c r="F243" s="346" t="s">
        <v>2516</v>
      </c>
      <c r="M243" s="346" t="s">
        <v>2433</v>
      </c>
      <c r="N243" s="347" t="s">
        <v>282</v>
      </c>
    </row>
    <row r="244" spans="3:14">
      <c r="F244" s="346" t="s">
        <v>2515</v>
      </c>
      <c r="M244" s="346" t="s">
        <v>2433</v>
      </c>
      <c r="N244" s="347" t="s">
        <v>282</v>
      </c>
    </row>
    <row r="245" spans="3:14">
      <c r="F245" s="346" t="s">
        <v>2514</v>
      </c>
      <c r="M245" s="346" t="s">
        <v>2433</v>
      </c>
      <c r="N245" s="347" t="s">
        <v>282</v>
      </c>
    </row>
    <row r="246" spans="3:14">
      <c r="F246" s="346" t="s">
        <v>2513</v>
      </c>
      <c r="M246" s="346" t="s">
        <v>2433</v>
      </c>
      <c r="N246" s="347" t="s">
        <v>282</v>
      </c>
    </row>
    <row r="248" spans="3:14">
      <c r="C248" s="232" t="s">
        <v>460</v>
      </c>
      <c r="D248" s="346" t="s">
        <v>2512</v>
      </c>
      <c r="E248" s="386" t="s">
        <v>2511</v>
      </c>
      <c r="F248" s="346" t="s">
        <v>2510</v>
      </c>
      <c r="M248" s="346" t="s">
        <v>1906</v>
      </c>
      <c r="N248" s="347" t="s">
        <v>282</v>
      </c>
    </row>
    <row r="249" spans="3:14">
      <c r="F249" s="346" t="s">
        <v>2509</v>
      </c>
      <c r="M249" s="346" t="s">
        <v>1906</v>
      </c>
      <c r="N249" s="347" t="s">
        <v>282</v>
      </c>
    </row>
    <row r="250" spans="3:14">
      <c r="F250" s="346" t="s">
        <v>2508</v>
      </c>
      <c r="M250" s="346" t="s">
        <v>1906</v>
      </c>
      <c r="N250" s="347" t="s">
        <v>2498</v>
      </c>
    </row>
    <row r="251" spans="3:14">
      <c r="F251" s="346" t="s">
        <v>2507</v>
      </c>
      <c r="M251" s="346" t="s">
        <v>1906</v>
      </c>
      <c r="N251" s="347" t="s">
        <v>282</v>
      </c>
    </row>
    <row r="252" spans="3:14">
      <c r="E252" s="381" t="s">
        <v>2506</v>
      </c>
      <c r="G252" s="383">
        <v>1</v>
      </c>
      <c r="H252" s="383">
        <v>9906</v>
      </c>
      <c r="I252" s="382" t="s">
        <v>2869</v>
      </c>
      <c r="J252" s="382"/>
      <c r="K252" s="382"/>
      <c r="L252" s="382"/>
      <c r="M252" s="346" t="s">
        <v>2433</v>
      </c>
      <c r="N252" s="347" t="s">
        <v>282</v>
      </c>
    </row>
    <row r="253" spans="3:14">
      <c r="E253" s="387" t="s">
        <v>2505</v>
      </c>
      <c r="G253" s="383">
        <v>1</v>
      </c>
      <c r="H253" s="383">
        <v>7329</v>
      </c>
      <c r="I253" s="382" t="s">
        <v>2869</v>
      </c>
      <c r="J253" s="382"/>
      <c r="K253" s="382"/>
      <c r="L253" s="382"/>
      <c r="M253" s="346" t="s">
        <v>2433</v>
      </c>
      <c r="N253" s="347" t="s">
        <v>282</v>
      </c>
    </row>
    <row r="255" spans="3:14">
      <c r="D255" s="346" t="s">
        <v>2504</v>
      </c>
      <c r="E255" s="381" t="s">
        <v>2503</v>
      </c>
      <c r="M255" s="346" t="s">
        <v>2433</v>
      </c>
      <c r="N255" s="347" t="s">
        <v>282</v>
      </c>
    </row>
    <row r="256" spans="3:14">
      <c r="E256" s="387" t="s">
        <v>2502</v>
      </c>
      <c r="G256" s="383">
        <v>3</v>
      </c>
      <c r="H256" s="383">
        <v>16160</v>
      </c>
      <c r="I256" s="382" t="s">
        <v>2869</v>
      </c>
      <c r="J256" s="382"/>
      <c r="K256" s="382"/>
      <c r="L256" s="382"/>
      <c r="M256" s="346" t="s">
        <v>2433</v>
      </c>
      <c r="N256" s="347" t="s">
        <v>282</v>
      </c>
    </row>
    <row r="257" spans="4:15">
      <c r="E257" s="387" t="s">
        <v>2501</v>
      </c>
      <c r="G257" s="383">
        <v>5</v>
      </c>
      <c r="H257" s="383">
        <v>30640</v>
      </c>
      <c r="I257" s="382" t="s">
        <v>2869</v>
      </c>
      <c r="J257" s="382"/>
      <c r="K257" s="382"/>
      <c r="L257" s="382"/>
      <c r="M257" s="346" t="s">
        <v>2433</v>
      </c>
      <c r="N257" s="347" t="s">
        <v>282</v>
      </c>
    </row>
    <row r="258" spans="4:15">
      <c r="E258" s="348" t="s">
        <v>2490</v>
      </c>
    </row>
    <row r="259" spans="4:15">
      <c r="E259" s="348" t="s">
        <v>2489</v>
      </c>
    </row>
    <row r="260" spans="4:15">
      <c r="E260" s="348" t="s">
        <v>2486</v>
      </c>
    </row>
    <row r="261" spans="4:15">
      <c r="E261" s="348" t="s">
        <v>2481</v>
      </c>
    </row>
    <row r="262" spans="4:15">
      <c r="E262" s="348" t="s">
        <v>2479</v>
      </c>
    </row>
    <row r="264" spans="4:15">
      <c r="D264" s="346" t="s">
        <v>2500</v>
      </c>
      <c r="E264" s="386" t="s">
        <v>2499</v>
      </c>
      <c r="G264" s="383">
        <v>3</v>
      </c>
      <c r="H264" s="383">
        <v>22123</v>
      </c>
      <c r="I264" s="382" t="s">
        <v>2869</v>
      </c>
      <c r="J264" s="382"/>
      <c r="K264" s="382"/>
      <c r="L264" s="382"/>
      <c r="M264" s="346" t="s">
        <v>2433</v>
      </c>
      <c r="N264" s="347" t="s">
        <v>282</v>
      </c>
    </row>
    <row r="265" spans="4:15">
      <c r="E265" s="386" t="s">
        <v>2470</v>
      </c>
      <c r="G265" s="383">
        <v>7</v>
      </c>
      <c r="H265" s="383">
        <v>47079</v>
      </c>
      <c r="I265" s="382" t="s">
        <v>2869</v>
      </c>
      <c r="J265" s="382"/>
      <c r="K265" s="382"/>
      <c r="L265" s="382"/>
      <c r="M265" s="346" t="s">
        <v>2433</v>
      </c>
      <c r="N265" s="347" t="s">
        <v>2498</v>
      </c>
    </row>
    <row r="266" spans="4:15">
      <c r="E266" s="448" t="s">
        <v>2471</v>
      </c>
      <c r="M266" s="449" t="s">
        <v>2433</v>
      </c>
      <c r="N266" s="451" t="s">
        <v>282</v>
      </c>
      <c r="O266" s="450" t="s">
        <v>3082</v>
      </c>
    </row>
    <row r="267" spans="4:15">
      <c r="E267" s="387" t="s">
        <v>2432</v>
      </c>
      <c r="G267" s="383">
        <v>7</v>
      </c>
      <c r="H267" s="383">
        <v>42328</v>
      </c>
      <c r="I267" s="382" t="s">
        <v>2869</v>
      </c>
      <c r="J267" s="382"/>
      <c r="K267" s="382"/>
      <c r="L267" s="382"/>
      <c r="M267" s="346" t="s">
        <v>2433</v>
      </c>
      <c r="N267" s="347" t="s">
        <v>282</v>
      </c>
    </row>
    <row r="268" spans="4:15">
      <c r="E268" s="348" t="s">
        <v>2469</v>
      </c>
    </row>
    <row r="269" spans="4:15">
      <c r="E269" s="348" t="s">
        <v>2461</v>
      </c>
    </row>
    <row r="270" spans="4:15">
      <c r="E270" s="386" t="s">
        <v>2588</v>
      </c>
      <c r="G270" s="383">
        <v>2</v>
      </c>
      <c r="H270" s="383">
        <v>17050</v>
      </c>
      <c r="I270" s="382" t="s">
        <v>2869</v>
      </c>
      <c r="J270" s="382"/>
      <c r="K270" s="382"/>
      <c r="L270" s="382"/>
      <c r="M270" s="346" t="s">
        <v>2433</v>
      </c>
      <c r="N270" s="347" t="s">
        <v>2498</v>
      </c>
    </row>
    <row r="271" spans="4:15">
      <c r="E271" s="348" t="s">
        <v>2453</v>
      </c>
    </row>
    <row r="272" spans="4:15">
      <c r="E272" s="348" t="s">
        <v>2434</v>
      </c>
    </row>
    <row r="274" spans="4:5">
      <c r="D274" s="349" t="s">
        <v>2433</v>
      </c>
      <c r="E274" s="346" t="s">
        <v>2497</v>
      </c>
    </row>
    <row r="276" spans="4:5">
      <c r="D276" s="346" t="s">
        <v>2496</v>
      </c>
      <c r="E276" s="346" t="s">
        <v>2495</v>
      </c>
    </row>
    <row r="277" spans="4:5">
      <c r="E277" s="346" t="s">
        <v>2494</v>
      </c>
    </row>
    <row r="278" spans="4:5">
      <c r="E278" s="346" t="s">
        <v>2493</v>
      </c>
    </row>
    <row r="279" spans="4:5">
      <c r="E279" s="346" t="s">
        <v>2492</v>
      </c>
    </row>
    <row r="281" spans="4:5">
      <c r="D281" s="346" t="s">
        <v>2491</v>
      </c>
      <c r="E281" s="346" t="s">
        <v>2488</v>
      </c>
    </row>
    <row r="282" spans="4:5">
      <c r="E282" s="346" t="s">
        <v>2487</v>
      </c>
    </row>
    <row r="284" spans="4:5">
      <c r="D284" s="346" t="s">
        <v>2485</v>
      </c>
      <c r="E284" s="346" t="s">
        <v>2484</v>
      </c>
    </row>
    <row r="285" spans="4:5">
      <c r="E285" s="346" t="s">
        <v>2483</v>
      </c>
    </row>
    <row r="286" spans="4:5">
      <c r="E286" s="346" t="s">
        <v>2482</v>
      </c>
    </row>
    <row r="287" spans="4:5">
      <c r="E287" s="346" t="s">
        <v>2480</v>
      </c>
    </row>
    <row r="289" spans="4:5">
      <c r="D289" s="346" t="s">
        <v>2478</v>
      </c>
      <c r="E289" s="346" t="s">
        <v>2477</v>
      </c>
    </row>
    <row r="290" spans="4:5">
      <c r="E290" s="346" t="s">
        <v>2476</v>
      </c>
    </row>
    <row r="291" spans="4:5">
      <c r="E291" s="346" t="s">
        <v>2475</v>
      </c>
    </row>
    <row r="292" spans="4:5">
      <c r="E292" s="346" t="s">
        <v>2474</v>
      </c>
    </row>
    <row r="293" spans="4:5">
      <c r="E293" s="346" t="s">
        <v>2473</v>
      </c>
    </row>
    <row r="295" spans="4:5">
      <c r="D295" s="346" t="s">
        <v>2472</v>
      </c>
      <c r="E295" s="346" t="s">
        <v>2468</v>
      </c>
    </row>
    <row r="296" spans="4:5">
      <c r="E296" s="346" t="s">
        <v>2467</v>
      </c>
    </row>
    <row r="297" spans="4:5">
      <c r="E297" s="346" t="s">
        <v>2466</v>
      </c>
    </row>
    <row r="298" spans="4:5">
      <c r="E298" s="346" t="s">
        <v>2465</v>
      </c>
    </row>
    <row r="299" spans="4:5">
      <c r="E299" s="346" t="s">
        <v>2464</v>
      </c>
    </row>
    <row r="300" spans="4:5">
      <c r="E300" s="346" t="s">
        <v>2463</v>
      </c>
    </row>
    <row r="301" spans="4:5">
      <c r="E301" s="346" t="s">
        <v>2462</v>
      </c>
    </row>
    <row r="302" spans="4:5">
      <c r="E302" s="346" t="s">
        <v>2460</v>
      </c>
    </row>
    <row r="304" spans="4:5">
      <c r="D304" s="346" t="s">
        <v>2459</v>
      </c>
      <c r="E304" s="346" t="s">
        <v>2458</v>
      </c>
    </row>
    <row r="305" spans="4:5">
      <c r="E305" s="346" t="s">
        <v>2457</v>
      </c>
    </row>
    <row r="306" spans="4:5">
      <c r="E306" s="346" t="s">
        <v>2456</v>
      </c>
    </row>
    <row r="307" spans="4:5">
      <c r="E307" s="346" t="s">
        <v>2455</v>
      </c>
    </row>
    <row r="309" spans="4:5">
      <c r="D309" s="346" t="s">
        <v>2454</v>
      </c>
      <c r="E309" s="346" t="s">
        <v>2452</v>
      </c>
    </row>
    <row r="310" spans="4:5">
      <c r="E310" s="346" t="s">
        <v>2451</v>
      </c>
    </row>
    <row r="311" spans="4:5">
      <c r="E311" s="346" t="s">
        <v>2450</v>
      </c>
    </row>
    <row r="313" spans="4:5">
      <c r="D313" s="346" t="s">
        <v>2449</v>
      </c>
      <c r="E313" s="346" t="s">
        <v>2448</v>
      </c>
    </row>
    <row r="314" spans="4:5">
      <c r="E314" s="346" t="s">
        <v>2447</v>
      </c>
    </row>
    <row r="315" spans="4:5">
      <c r="E315" s="346" t="s">
        <v>2446</v>
      </c>
    </row>
    <row r="316" spans="4:5">
      <c r="E316" s="346" t="s">
        <v>2445</v>
      </c>
    </row>
  </sheetData>
  <phoneticPr fontId="47" type="noConversion"/>
  <hyperlinks>
    <hyperlink ref="D4" r:id="rId1" xr:uid="{B77A8165-6EB4-4E2F-A7FF-805A1D61FA4A}"/>
    <hyperlink ref="D274" r:id="rId2" xr:uid="{1C756A38-6420-40D8-A8C8-E78C06E540AD}"/>
  </hyperlinks>
  <pageMargins left="0.7" right="0.7" top="0.75" bottom="0.75" header="0.3" footer="0.3"/>
  <pageSetup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8267F-FBE4-455A-8EBD-A56E9C628A67}">
  <dimension ref="B5:P279"/>
  <sheetViews>
    <sheetView workbookViewId="0">
      <selection activeCell="J19" sqref="J19"/>
    </sheetView>
  </sheetViews>
  <sheetFormatPr defaultRowHeight="15"/>
  <cols>
    <col min="2" max="2" width="10.140625" bestFit="1" customWidth="1"/>
    <col min="3" max="3" width="5.5703125" customWidth="1"/>
    <col min="4" max="4" width="43.85546875" bestFit="1" customWidth="1"/>
    <col min="5" max="5" width="9" customWidth="1"/>
    <col min="6" max="6" width="5.5703125" bestFit="1" customWidth="1"/>
    <col min="7" max="7" width="18.5703125" bestFit="1" customWidth="1"/>
    <col min="9" max="9" width="24" bestFit="1" customWidth="1"/>
    <col min="12" max="12" width="11.140625" bestFit="1" customWidth="1"/>
    <col min="13" max="13" width="23" bestFit="1" customWidth="1"/>
  </cols>
  <sheetData>
    <row r="5" spans="2:14">
      <c r="B5" t="s">
        <v>3138</v>
      </c>
      <c r="C5" s="547">
        <v>1</v>
      </c>
      <c r="D5" s="447" t="s">
        <v>3474</v>
      </c>
      <c r="I5" s="447" t="s">
        <v>3475</v>
      </c>
      <c r="J5" s="463" t="s">
        <v>3476</v>
      </c>
      <c r="M5" s="462"/>
    </row>
    <row r="6" spans="2:14">
      <c r="B6" s="491" t="s">
        <v>3467</v>
      </c>
      <c r="C6" s="547">
        <v>2</v>
      </c>
      <c r="D6" s="447" t="s">
        <v>3520</v>
      </c>
      <c r="I6" s="447" t="s">
        <v>3477</v>
      </c>
      <c r="M6" s="464" t="s">
        <v>3165</v>
      </c>
    </row>
    <row r="7" spans="2:14">
      <c r="B7" s="491" t="s">
        <v>3468</v>
      </c>
      <c r="C7" s="547">
        <v>3</v>
      </c>
      <c r="D7" s="447" t="s">
        <v>3521</v>
      </c>
      <c r="I7" s="447" t="s">
        <v>3478</v>
      </c>
      <c r="M7" s="447" t="s">
        <v>3166</v>
      </c>
      <c r="N7" s="447" t="s">
        <v>3167</v>
      </c>
    </row>
    <row r="8" spans="2:14">
      <c r="B8" s="491" t="s">
        <v>3469</v>
      </c>
      <c r="C8" s="472">
        <v>4</v>
      </c>
      <c r="D8" t="s">
        <v>3139</v>
      </c>
      <c r="I8" t="s">
        <v>3157</v>
      </c>
      <c r="M8" s="447" t="s">
        <v>3163</v>
      </c>
      <c r="N8" s="463" t="s">
        <v>3164</v>
      </c>
    </row>
    <row r="9" spans="2:14">
      <c r="B9" s="491" t="s">
        <v>3470</v>
      </c>
      <c r="C9" s="472">
        <v>5</v>
      </c>
      <c r="D9" t="s">
        <v>3140</v>
      </c>
      <c r="I9" t="s">
        <v>4053</v>
      </c>
      <c r="J9" t="s">
        <v>4054</v>
      </c>
      <c r="M9" s="447" t="s">
        <v>3168</v>
      </c>
    </row>
    <row r="10" spans="2:14">
      <c r="C10" s="472">
        <v>6</v>
      </c>
      <c r="D10" t="s">
        <v>3142</v>
      </c>
      <c r="I10" t="s">
        <v>4055</v>
      </c>
      <c r="J10" t="s">
        <v>4056</v>
      </c>
      <c r="M10" s="447" t="s">
        <v>3169</v>
      </c>
      <c r="N10" s="447" t="s">
        <v>3170</v>
      </c>
    </row>
    <row r="11" spans="2:14">
      <c r="C11" s="472">
        <v>7</v>
      </c>
      <c r="D11" t="s">
        <v>3141</v>
      </c>
      <c r="I11" t="s">
        <v>4057</v>
      </c>
      <c r="J11" t="s">
        <v>4058</v>
      </c>
    </row>
    <row r="12" spans="2:14">
      <c r="C12" s="472">
        <v>8</v>
      </c>
      <c r="D12" t="s">
        <v>3143</v>
      </c>
      <c r="I12" t="s">
        <v>4061</v>
      </c>
      <c r="J12" t="s">
        <v>4062</v>
      </c>
      <c r="M12" s="464" t="s">
        <v>3171</v>
      </c>
    </row>
    <row r="13" spans="2:14">
      <c r="C13" s="472">
        <v>9</v>
      </c>
      <c r="D13" t="s">
        <v>3144</v>
      </c>
      <c r="M13" t="s">
        <v>4051</v>
      </c>
      <c r="N13" t="s">
        <v>4052</v>
      </c>
    </row>
    <row r="14" spans="2:14">
      <c r="C14" s="472">
        <v>10</v>
      </c>
      <c r="D14" t="s">
        <v>3145</v>
      </c>
      <c r="I14" s="447" t="s">
        <v>4148</v>
      </c>
      <c r="J14" s="463" t="s">
        <v>4154</v>
      </c>
      <c r="M14" s="460" t="s">
        <v>3173</v>
      </c>
      <c r="N14" s="447" t="s">
        <v>3172</v>
      </c>
    </row>
    <row r="15" spans="2:14">
      <c r="C15" s="472">
        <v>11</v>
      </c>
      <c r="D15" t="s">
        <v>3146</v>
      </c>
      <c r="I15" s="447" t="s">
        <v>4149</v>
      </c>
      <c r="J15" s="463" t="s">
        <v>4154</v>
      </c>
      <c r="M15" t="s">
        <v>4049</v>
      </c>
      <c r="N15" t="s">
        <v>4050</v>
      </c>
    </row>
    <row r="16" spans="2:14">
      <c r="C16" s="472">
        <v>12</v>
      </c>
      <c r="D16" t="s">
        <v>3147</v>
      </c>
      <c r="I16" s="447" t="s">
        <v>4150</v>
      </c>
      <c r="J16" s="463" t="s">
        <v>4154</v>
      </c>
      <c r="M16" s="447" t="s">
        <v>3174</v>
      </c>
    </row>
    <row r="17" spans="2:16">
      <c r="C17" s="472">
        <v>13</v>
      </c>
      <c r="D17" t="s">
        <v>3148</v>
      </c>
      <c r="I17" s="447" t="s">
        <v>4151</v>
      </c>
      <c r="J17" s="463" t="s">
        <v>4154</v>
      </c>
      <c r="M17" s="447" t="s">
        <v>4039</v>
      </c>
      <c r="N17" t="s">
        <v>4040</v>
      </c>
    </row>
    <row r="18" spans="2:16">
      <c r="C18" s="472">
        <v>14</v>
      </c>
      <c r="D18" t="s">
        <v>3149</v>
      </c>
      <c r="I18" s="447" t="s">
        <v>4152</v>
      </c>
      <c r="J18" s="463" t="s">
        <v>4154</v>
      </c>
      <c r="M18" s="447" t="s">
        <v>3715</v>
      </c>
    </row>
    <row r="19" spans="2:16">
      <c r="C19" s="472">
        <v>15</v>
      </c>
      <c r="D19" t="s">
        <v>3150</v>
      </c>
      <c r="I19" s="447" t="s">
        <v>4153</v>
      </c>
      <c r="J19" s="463" t="s">
        <v>4154</v>
      </c>
      <c r="L19" s="447"/>
      <c r="M19" s="447" t="s">
        <v>4027</v>
      </c>
      <c r="N19" t="s">
        <v>4028</v>
      </c>
    </row>
    <row r="20" spans="2:16">
      <c r="C20" s="472">
        <v>16</v>
      </c>
      <c r="D20" t="s">
        <v>3151</v>
      </c>
      <c r="M20" s="447" t="s">
        <v>3175</v>
      </c>
    </row>
    <row r="21" spans="2:16">
      <c r="C21" s="472">
        <v>17</v>
      </c>
      <c r="D21" t="s">
        <v>3152</v>
      </c>
      <c r="I21" s="447"/>
      <c r="J21" s="463"/>
      <c r="L21" s="447"/>
      <c r="M21" s="447" t="s">
        <v>4029</v>
      </c>
      <c r="N21" t="s">
        <v>4030</v>
      </c>
    </row>
    <row r="22" spans="2:16">
      <c r="C22" s="472">
        <v>18</v>
      </c>
      <c r="D22" t="s">
        <v>3153</v>
      </c>
      <c r="I22" s="447"/>
      <c r="J22" s="447"/>
      <c r="L22" s="447"/>
      <c r="M22" s="447" t="s">
        <v>3176</v>
      </c>
      <c r="N22" t="s">
        <v>4038</v>
      </c>
    </row>
    <row r="23" spans="2:16">
      <c r="C23" s="472">
        <v>19</v>
      </c>
      <c r="D23" t="s">
        <v>3154</v>
      </c>
      <c r="I23" s="447"/>
      <c r="J23" s="447"/>
      <c r="L23" s="447"/>
      <c r="M23" s="460" t="s">
        <v>2434</v>
      </c>
      <c r="N23" t="s">
        <v>4031</v>
      </c>
    </row>
    <row r="24" spans="2:16">
      <c r="C24" s="472">
        <v>20</v>
      </c>
      <c r="D24" t="s">
        <v>3155</v>
      </c>
      <c r="M24" s="460" t="s">
        <v>4032</v>
      </c>
      <c r="N24" t="s">
        <v>4033</v>
      </c>
    </row>
    <row r="25" spans="2:16">
      <c r="C25" s="472">
        <v>21</v>
      </c>
      <c r="D25" t="s">
        <v>3156</v>
      </c>
      <c r="M25" s="447" t="s">
        <v>3177</v>
      </c>
    </row>
    <row r="26" spans="2:16">
      <c r="C26" s="472">
        <v>22</v>
      </c>
      <c r="D26" s="447" t="s">
        <v>3466</v>
      </c>
      <c r="M26" s="447" t="s">
        <v>4034</v>
      </c>
      <c r="N26" t="s">
        <v>4035</v>
      </c>
    </row>
    <row r="27" spans="2:16">
      <c r="M27" s="447" t="s">
        <v>4036</v>
      </c>
      <c r="N27" t="s">
        <v>4037</v>
      </c>
    </row>
    <row r="28" spans="2:16">
      <c r="B28" s="460" t="s">
        <v>3180</v>
      </c>
      <c r="E28" s="463" t="s">
        <v>3181</v>
      </c>
      <c r="G28" s="463"/>
      <c r="L28" s="463"/>
      <c r="M28" s="460"/>
      <c r="N28" s="447"/>
      <c r="P28" s="447"/>
    </row>
    <row r="29" spans="2:16">
      <c r="B29" s="447" t="s">
        <v>3184</v>
      </c>
      <c r="C29" s="472">
        <v>1</v>
      </c>
      <c r="D29" s="447" t="s">
        <v>3525</v>
      </c>
      <c r="E29" s="463" t="s">
        <v>1272</v>
      </c>
      <c r="F29">
        <v>2000</v>
      </c>
      <c r="G29" s="447" t="s">
        <v>3185</v>
      </c>
      <c r="J29" s="542"/>
      <c r="L29" s="539" t="s">
        <v>3571</v>
      </c>
      <c r="M29" s="460" t="s">
        <v>3573</v>
      </c>
      <c r="N29" s="447"/>
      <c r="P29" s="447"/>
    </row>
    <row r="30" spans="2:16">
      <c r="C30" s="472">
        <v>2</v>
      </c>
      <c r="D30" s="447" t="s">
        <v>3186</v>
      </c>
      <c r="E30" s="463" t="s">
        <v>3089</v>
      </c>
      <c r="F30">
        <v>2010</v>
      </c>
      <c r="G30" s="447" t="s">
        <v>3187</v>
      </c>
      <c r="J30" s="537"/>
      <c r="L30" s="539" t="s">
        <v>3572</v>
      </c>
      <c r="M30" s="497" t="s">
        <v>3574</v>
      </c>
      <c r="N30" s="447"/>
    </row>
    <row r="31" spans="2:16">
      <c r="C31">
        <v>3</v>
      </c>
      <c r="D31" s="447" t="s">
        <v>3188</v>
      </c>
      <c r="E31" s="463" t="s">
        <v>3089</v>
      </c>
      <c r="F31">
        <v>2010</v>
      </c>
      <c r="G31" s="447" t="s">
        <v>3189</v>
      </c>
      <c r="J31" s="537"/>
      <c r="M31" s="497" t="s">
        <v>3575</v>
      </c>
      <c r="N31" s="447"/>
    </row>
    <row r="32" spans="2:16">
      <c r="C32">
        <v>4</v>
      </c>
      <c r="D32" s="447" t="s">
        <v>3190</v>
      </c>
      <c r="E32" s="463" t="s">
        <v>3089</v>
      </c>
      <c r="F32">
        <v>2010</v>
      </c>
      <c r="G32" s="447" t="s">
        <v>3191</v>
      </c>
      <c r="J32" s="537"/>
      <c r="M32" s="497" t="s">
        <v>3576</v>
      </c>
      <c r="N32" s="447"/>
    </row>
    <row r="33" spans="3:14">
      <c r="C33">
        <v>5</v>
      </c>
      <c r="D33" s="447" t="s">
        <v>3192</v>
      </c>
      <c r="E33" s="463" t="s">
        <v>3089</v>
      </c>
      <c r="F33">
        <v>2008</v>
      </c>
      <c r="G33" s="447" t="s">
        <v>3193</v>
      </c>
      <c r="J33" s="537"/>
      <c r="L33" s="466"/>
      <c r="M33" s="462" t="s">
        <v>3577</v>
      </c>
    </row>
    <row r="34" spans="3:14">
      <c r="C34">
        <v>6</v>
      </c>
      <c r="D34" s="447" t="s">
        <v>3194</v>
      </c>
      <c r="E34" s="463" t="s">
        <v>3089</v>
      </c>
      <c r="F34">
        <v>2010</v>
      </c>
      <c r="G34" s="447" t="s">
        <v>3195</v>
      </c>
      <c r="J34" s="537"/>
      <c r="L34" s="463"/>
      <c r="M34" s="460" t="s">
        <v>3578</v>
      </c>
    </row>
    <row r="35" spans="3:14">
      <c r="C35">
        <v>7</v>
      </c>
      <c r="D35" s="447" t="s">
        <v>3196</v>
      </c>
      <c r="J35" s="537"/>
      <c r="M35" s="460" t="s">
        <v>3579</v>
      </c>
    </row>
    <row r="36" spans="3:14">
      <c r="C36">
        <v>8</v>
      </c>
      <c r="D36" s="447" t="s">
        <v>3197</v>
      </c>
      <c r="J36" s="537"/>
      <c r="M36" s="497" t="s">
        <v>3580</v>
      </c>
    </row>
    <row r="37" spans="3:14">
      <c r="C37">
        <v>9</v>
      </c>
      <c r="D37" s="447" t="s">
        <v>3198</v>
      </c>
      <c r="J37" s="537"/>
      <c r="L37" s="463"/>
      <c r="M37" s="497" t="s">
        <v>3581</v>
      </c>
    </row>
    <row r="38" spans="3:14">
      <c r="C38">
        <v>10</v>
      </c>
      <c r="D38" s="447" t="s">
        <v>3166</v>
      </c>
      <c r="J38" s="537"/>
      <c r="M38" s="460" t="s">
        <v>3582</v>
      </c>
    </row>
    <row r="39" spans="3:14">
      <c r="C39">
        <v>11</v>
      </c>
      <c r="D39" s="447" t="s">
        <v>3199</v>
      </c>
      <c r="J39" s="537"/>
      <c r="L39" s="466"/>
      <c r="M39" s="462" t="s">
        <v>3583</v>
      </c>
    </row>
    <row r="40" spans="3:14">
      <c r="C40">
        <v>12</v>
      </c>
      <c r="D40" s="447" t="s">
        <v>3200</v>
      </c>
      <c r="J40" s="537"/>
      <c r="M40" s="460" t="s">
        <v>3584</v>
      </c>
    </row>
    <row r="41" spans="3:14">
      <c r="C41">
        <v>13</v>
      </c>
      <c r="D41" s="447" t="s">
        <v>3201</v>
      </c>
      <c r="J41" s="537"/>
      <c r="M41" s="460" t="s">
        <v>3585</v>
      </c>
    </row>
    <row r="42" spans="3:14">
      <c r="C42">
        <v>14</v>
      </c>
      <c r="D42" s="447" t="s">
        <v>3202</v>
      </c>
      <c r="J42" s="537"/>
    </row>
    <row r="43" spans="3:14">
      <c r="C43">
        <v>15</v>
      </c>
      <c r="D43" s="447" t="s">
        <v>3203</v>
      </c>
      <c r="J43" s="537"/>
      <c r="L43" s="447"/>
      <c r="M43" s="467" t="s">
        <v>4041</v>
      </c>
      <c r="N43" s="447" t="s">
        <v>4042</v>
      </c>
    </row>
    <row r="44" spans="3:14">
      <c r="C44">
        <v>16</v>
      </c>
      <c r="D44" s="447" t="s">
        <v>3204</v>
      </c>
      <c r="J44" s="537"/>
      <c r="M44" s="460" t="s">
        <v>4043</v>
      </c>
      <c r="N44" t="s">
        <v>4044</v>
      </c>
    </row>
    <row r="45" spans="3:14">
      <c r="C45">
        <v>17</v>
      </c>
      <c r="D45" s="447" t="s">
        <v>3205</v>
      </c>
      <c r="J45" s="537"/>
      <c r="M45" s="460" t="s">
        <v>4045</v>
      </c>
      <c r="N45" t="s">
        <v>4046</v>
      </c>
    </row>
    <row r="46" spans="3:14">
      <c r="C46">
        <v>18</v>
      </c>
      <c r="D46" s="447" t="s">
        <v>3206</v>
      </c>
      <c r="J46" s="537"/>
      <c r="M46" s="460" t="s">
        <v>4047</v>
      </c>
      <c r="N46" t="s">
        <v>4048</v>
      </c>
    </row>
    <row r="47" spans="3:14">
      <c r="C47">
        <v>19</v>
      </c>
      <c r="D47" s="447" t="s">
        <v>3207</v>
      </c>
      <c r="J47" s="537"/>
      <c r="M47" s="460" t="s">
        <v>4059</v>
      </c>
      <c r="N47" t="s">
        <v>4060</v>
      </c>
    </row>
    <row r="48" spans="3:14">
      <c r="C48">
        <v>20</v>
      </c>
      <c r="D48" s="447" t="s">
        <v>3165</v>
      </c>
      <c r="J48" s="537"/>
    </row>
    <row r="49" spans="2:10">
      <c r="C49">
        <v>21</v>
      </c>
      <c r="D49" s="447" t="s">
        <v>3208</v>
      </c>
      <c r="J49" s="537"/>
    </row>
    <row r="50" spans="2:10">
      <c r="C50">
        <v>22</v>
      </c>
      <c r="D50" s="447" t="s">
        <v>3209</v>
      </c>
      <c r="J50" s="537"/>
    </row>
    <row r="51" spans="2:10">
      <c r="C51">
        <v>23</v>
      </c>
      <c r="D51" s="447" t="s">
        <v>3210</v>
      </c>
      <c r="J51" s="537"/>
    </row>
    <row r="52" spans="2:10">
      <c r="C52">
        <v>24</v>
      </c>
      <c r="D52" s="447" t="s">
        <v>3211</v>
      </c>
      <c r="J52" s="537"/>
    </row>
    <row r="53" spans="2:10">
      <c r="C53">
        <v>25</v>
      </c>
      <c r="D53" s="447" t="s">
        <v>3212</v>
      </c>
      <c r="J53" s="537"/>
    </row>
    <row r="54" spans="2:10">
      <c r="C54">
        <v>26</v>
      </c>
      <c r="D54" s="447" t="s">
        <v>3213</v>
      </c>
      <c r="J54" s="537"/>
    </row>
    <row r="55" spans="2:10">
      <c r="C55">
        <v>27</v>
      </c>
      <c r="D55" s="447" t="s">
        <v>3214</v>
      </c>
      <c r="J55" s="537"/>
    </row>
    <row r="56" spans="2:10">
      <c r="C56">
        <v>28</v>
      </c>
      <c r="D56" s="447" t="s">
        <v>3215</v>
      </c>
      <c r="J56" s="537"/>
    </row>
    <row r="57" spans="2:10">
      <c r="C57">
        <v>29</v>
      </c>
      <c r="D57" s="447" t="s">
        <v>3216</v>
      </c>
    </row>
    <row r="58" spans="2:10">
      <c r="C58">
        <v>30</v>
      </c>
      <c r="D58" s="447" t="s">
        <v>3217</v>
      </c>
    </row>
    <row r="59" spans="2:10">
      <c r="C59">
        <v>31</v>
      </c>
      <c r="D59" s="447" t="s">
        <v>3218</v>
      </c>
    </row>
    <row r="60" spans="2:10">
      <c r="C60">
        <v>32</v>
      </c>
      <c r="D60" s="447" t="s">
        <v>3219</v>
      </c>
    </row>
    <row r="61" spans="2:10">
      <c r="C61">
        <v>33</v>
      </c>
      <c r="D61" s="447" t="s">
        <v>3220</v>
      </c>
    </row>
    <row r="62" spans="2:10">
      <c r="C62">
        <v>34</v>
      </c>
      <c r="D62" s="447" t="s">
        <v>3221</v>
      </c>
    </row>
    <row r="63" spans="2:10">
      <c r="D63" s="447"/>
      <c r="E63" s="463"/>
      <c r="G63" s="447"/>
    </row>
    <row r="64" spans="2:10">
      <c r="B64" s="447" t="s">
        <v>3222</v>
      </c>
      <c r="C64">
        <v>1</v>
      </c>
      <c r="D64" s="447" t="s">
        <v>3427</v>
      </c>
      <c r="E64" s="463"/>
      <c r="G64" s="447"/>
    </row>
    <row r="65" spans="3:7">
      <c r="C65">
        <v>2</v>
      </c>
      <c r="D65" s="447" t="s">
        <v>3428</v>
      </c>
      <c r="E65" s="463"/>
      <c r="G65" s="447"/>
    </row>
    <row r="66" spans="3:7">
      <c r="C66">
        <v>3</v>
      </c>
      <c r="D66" s="447" t="s">
        <v>3225</v>
      </c>
      <c r="E66" s="463" t="s">
        <v>729</v>
      </c>
      <c r="F66">
        <v>2008</v>
      </c>
      <c r="G66" s="447" t="s">
        <v>3226</v>
      </c>
    </row>
    <row r="67" spans="3:7">
      <c r="C67">
        <v>4</v>
      </c>
      <c r="D67" s="447" t="s">
        <v>3429</v>
      </c>
    </row>
    <row r="68" spans="3:7">
      <c r="C68">
        <v>5</v>
      </c>
      <c r="D68" s="447" t="s">
        <v>3430</v>
      </c>
    </row>
    <row r="69" spans="3:7">
      <c r="C69">
        <v>6</v>
      </c>
      <c r="D69" s="447" t="s">
        <v>3431</v>
      </c>
    </row>
    <row r="70" spans="3:7">
      <c r="C70">
        <v>7</v>
      </c>
      <c r="D70" s="447" t="s">
        <v>3432</v>
      </c>
    </row>
    <row r="71" spans="3:7">
      <c r="C71">
        <v>8</v>
      </c>
      <c r="D71" s="447" t="s">
        <v>3433</v>
      </c>
    </row>
    <row r="72" spans="3:7">
      <c r="C72">
        <v>9</v>
      </c>
      <c r="D72" s="447" t="s">
        <v>3434</v>
      </c>
    </row>
    <row r="73" spans="3:7">
      <c r="C73">
        <v>10</v>
      </c>
      <c r="D73" s="447" t="s">
        <v>3435</v>
      </c>
    </row>
    <row r="74" spans="3:7">
      <c r="C74">
        <v>11</v>
      </c>
      <c r="D74" s="447" t="s">
        <v>3436</v>
      </c>
    </row>
    <row r="75" spans="3:7">
      <c r="C75">
        <v>12</v>
      </c>
      <c r="D75" s="447" t="s">
        <v>3437</v>
      </c>
    </row>
    <row r="76" spans="3:7">
      <c r="C76">
        <v>13</v>
      </c>
      <c r="D76" s="447" t="s">
        <v>3223</v>
      </c>
      <c r="E76" s="463" t="s">
        <v>1272</v>
      </c>
      <c r="F76">
        <v>2008</v>
      </c>
      <c r="G76" s="447" t="s">
        <v>3224</v>
      </c>
    </row>
    <row r="77" spans="3:7">
      <c r="C77">
        <v>14</v>
      </c>
      <c r="D77" s="447" t="s">
        <v>3438</v>
      </c>
    </row>
    <row r="78" spans="3:7">
      <c r="C78">
        <v>15</v>
      </c>
      <c r="D78" s="447" t="s">
        <v>3439</v>
      </c>
    </row>
    <row r="79" spans="3:7">
      <c r="C79">
        <v>16</v>
      </c>
      <c r="D79" s="447" t="s">
        <v>3440</v>
      </c>
    </row>
    <row r="80" spans="3:7">
      <c r="C80">
        <v>17</v>
      </c>
      <c r="D80" s="447" t="s">
        <v>3441</v>
      </c>
    </row>
    <row r="81" spans="3:4">
      <c r="C81">
        <v>18</v>
      </c>
      <c r="D81" s="447" t="s">
        <v>3442</v>
      </c>
    </row>
    <row r="82" spans="3:4">
      <c r="C82">
        <v>19</v>
      </c>
      <c r="D82" s="447" t="s">
        <v>3443</v>
      </c>
    </row>
    <row r="83" spans="3:4">
      <c r="C83">
        <v>20</v>
      </c>
      <c r="D83" s="447" t="s">
        <v>3444</v>
      </c>
    </row>
    <row r="84" spans="3:4">
      <c r="C84">
        <v>21</v>
      </c>
      <c r="D84" s="447" t="s">
        <v>3446</v>
      </c>
    </row>
    <row r="85" spans="3:4">
      <c r="C85">
        <v>22</v>
      </c>
      <c r="D85" s="447" t="s">
        <v>3445</v>
      </c>
    </row>
    <row r="86" spans="3:4">
      <c r="C86">
        <v>23</v>
      </c>
      <c r="D86" s="447" t="s">
        <v>3447</v>
      </c>
    </row>
    <row r="87" spans="3:4">
      <c r="C87">
        <v>24</v>
      </c>
      <c r="D87" s="447" t="s">
        <v>3448</v>
      </c>
    </row>
    <row r="88" spans="3:4">
      <c r="C88">
        <v>25</v>
      </c>
      <c r="D88" s="447" t="s">
        <v>3449</v>
      </c>
    </row>
    <row r="89" spans="3:4">
      <c r="C89">
        <v>26</v>
      </c>
      <c r="D89" s="447" t="s">
        <v>3450</v>
      </c>
    </row>
    <row r="90" spans="3:4">
      <c r="C90">
        <v>27</v>
      </c>
      <c r="D90" s="447" t="s">
        <v>3451</v>
      </c>
    </row>
    <row r="91" spans="3:4">
      <c r="C91">
        <v>28</v>
      </c>
      <c r="D91" s="447" t="s">
        <v>3452</v>
      </c>
    </row>
    <row r="92" spans="3:4">
      <c r="C92">
        <v>29</v>
      </c>
      <c r="D92" s="447" t="s">
        <v>3453</v>
      </c>
    </row>
    <row r="93" spans="3:4">
      <c r="C93">
        <v>30</v>
      </c>
      <c r="D93" s="447" t="s">
        <v>3454</v>
      </c>
    </row>
    <row r="94" spans="3:4">
      <c r="C94">
        <v>31</v>
      </c>
      <c r="D94" s="447" t="s">
        <v>3455</v>
      </c>
    </row>
    <row r="95" spans="3:4">
      <c r="C95">
        <v>32</v>
      </c>
      <c r="D95" s="447" t="s">
        <v>3456</v>
      </c>
    </row>
    <row r="96" spans="3:4">
      <c r="C96">
        <v>33</v>
      </c>
      <c r="D96" s="447" t="s">
        <v>3457</v>
      </c>
    </row>
    <row r="97" spans="2:4">
      <c r="C97">
        <v>34</v>
      </c>
      <c r="D97" s="447" t="s">
        <v>3458</v>
      </c>
    </row>
    <row r="98" spans="2:4">
      <c r="C98">
        <v>35</v>
      </c>
      <c r="D98" s="447" t="s">
        <v>3459</v>
      </c>
    </row>
    <row r="100" spans="2:4">
      <c r="B100" s="447" t="s">
        <v>3227</v>
      </c>
      <c r="C100">
        <v>1</v>
      </c>
      <c r="D100" s="447" t="s">
        <v>3393</v>
      </c>
    </row>
    <row r="101" spans="2:4">
      <c r="B101" s="447"/>
      <c r="C101">
        <v>2</v>
      </c>
      <c r="D101" s="479" t="s">
        <v>3394</v>
      </c>
    </row>
    <row r="102" spans="2:4">
      <c r="B102" s="447"/>
      <c r="C102">
        <v>3</v>
      </c>
      <c r="D102" s="447" t="s">
        <v>3395</v>
      </c>
    </row>
    <row r="103" spans="2:4">
      <c r="B103" s="447"/>
      <c r="C103">
        <v>4</v>
      </c>
      <c r="D103" s="447" t="s">
        <v>3396</v>
      </c>
    </row>
    <row r="104" spans="2:4">
      <c r="B104" s="447"/>
      <c r="C104">
        <v>5</v>
      </c>
      <c r="D104" s="447" t="s">
        <v>3397</v>
      </c>
    </row>
    <row r="105" spans="2:4">
      <c r="B105" s="447"/>
      <c r="C105">
        <v>6</v>
      </c>
      <c r="D105" s="447" t="s">
        <v>3398</v>
      </c>
    </row>
    <row r="106" spans="2:4">
      <c r="B106" s="447"/>
      <c r="C106">
        <v>7</v>
      </c>
      <c r="D106" s="447" t="s">
        <v>3399</v>
      </c>
    </row>
    <row r="107" spans="2:4">
      <c r="B107" s="447"/>
      <c r="C107">
        <v>8</v>
      </c>
      <c r="D107" s="447" t="s">
        <v>3400</v>
      </c>
    </row>
    <row r="108" spans="2:4">
      <c r="B108" s="447"/>
      <c r="C108">
        <v>9</v>
      </c>
      <c r="D108" s="447" t="s">
        <v>3401</v>
      </c>
    </row>
    <row r="109" spans="2:4">
      <c r="B109" s="447"/>
      <c r="C109">
        <v>10</v>
      </c>
      <c r="D109" s="447" t="s">
        <v>3402</v>
      </c>
    </row>
    <row r="110" spans="2:4">
      <c r="B110" s="447"/>
      <c r="C110">
        <v>11</v>
      </c>
      <c r="D110" s="447" t="s">
        <v>3403</v>
      </c>
    </row>
    <row r="111" spans="2:4">
      <c r="B111" s="447"/>
      <c r="C111">
        <v>12</v>
      </c>
      <c r="D111" s="447" t="s">
        <v>3404</v>
      </c>
    </row>
    <row r="112" spans="2:4">
      <c r="B112" s="447"/>
      <c r="C112">
        <v>13</v>
      </c>
      <c r="D112" s="447" t="s">
        <v>3405</v>
      </c>
    </row>
    <row r="113" spans="2:4">
      <c r="B113" s="447"/>
      <c r="C113">
        <v>14</v>
      </c>
      <c r="D113" s="447" t="s">
        <v>3406</v>
      </c>
    </row>
    <row r="114" spans="2:4">
      <c r="B114" s="447"/>
      <c r="C114">
        <v>15</v>
      </c>
      <c r="D114" s="447" t="s">
        <v>3407</v>
      </c>
    </row>
    <row r="115" spans="2:4">
      <c r="B115" s="447"/>
      <c r="C115">
        <v>16</v>
      </c>
      <c r="D115" s="447" t="s">
        <v>3408</v>
      </c>
    </row>
    <row r="116" spans="2:4">
      <c r="B116" s="447"/>
      <c r="C116">
        <v>17</v>
      </c>
      <c r="D116" s="447" t="s">
        <v>3409</v>
      </c>
    </row>
    <row r="117" spans="2:4">
      <c r="B117" s="447"/>
      <c r="C117">
        <v>18</v>
      </c>
      <c r="D117" s="447" t="s">
        <v>3410</v>
      </c>
    </row>
    <row r="118" spans="2:4">
      <c r="B118" s="447"/>
      <c r="C118">
        <v>19</v>
      </c>
      <c r="D118" s="447" t="s">
        <v>3411</v>
      </c>
    </row>
    <row r="119" spans="2:4">
      <c r="B119" s="447"/>
      <c r="C119">
        <v>20</v>
      </c>
      <c r="D119" s="447" t="s">
        <v>3412</v>
      </c>
    </row>
    <row r="120" spans="2:4">
      <c r="B120" s="447"/>
      <c r="C120">
        <v>21</v>
      </c>
      <c r="D120" s="447" t="s">
        <v>3413</v>
      </c>
    </row>
    <row r="121" spans="2:4">
      <c r="B121" s="447"/>
      <c r="C121">
        <v>22</v>
      </c>
      <c r="D121" s="447" t="s">
        <v>3414</v>
      </c>
    </row>
    <row r="122" spans="2:4">
      <c r="B122" s="447"/>
      <c r="C122">
        <v>23</v>
      </c>
      <c r="D122" s="447" t="s">
        <v>3415</v>
      </c>
    </row>
    <row r="123" spans="2:4">
      <c r="B123" s="447"/>
      <c r="C123">
        <v>24</v>
      </c>
      <c r="D123" s="447" t="s">
        <v>3416</v>
      </c>
    </row>
    <row r="124" spans="2:4">
      <c r="B124" s="447"/>
      <c r="C124">
        <v>25</v>
      </c>
      <c r="D124" s="447" t="s">
        <v>3417</v>
      </c>
    </row>
    <row r="125" spans="2:4">
      <c r="B125" s="447"/>
      <c r="C125">
        <v>26</v>
      </c>
      <c r="D125" s="447" t="s">
        <v>3418</v>
      </c>
    </row>
    <row r="126" spans="2:4">
      <c r="B126" s="447"/>
      <c r="C126">
        <v>27</v>
      </c>
      <c r="D126" s="447" t="s">
        <v>3419</v>
      </c>
    </row>
    <row r="127" spans="2:4">
      <c r="B127" s="447"/>
      <c r="C127">
        <v>28</v>
      </c>
      <c r="D127" s="447" t="s">
        <v>3420</v>
      </c>
    </row>
    <row r="128" spans="2:4">
      <c r="B128" s="447"/>
      <c r="C128">
        <v>29</v>
      </c>
      <c r="D128" s="447" t="s">
        <v>3421</v>
      </c>
    </row>
    <row r="129" spans="2:4">
      <c r="B129" s="447"/>
      <c r="C129">
        <v>30</v>
      </c>
      <c r="D129" s="447" t="s">
        <v>3422</v>
      </c>
    </row>
    <row r="130" spans="2:4">
      <c r="B130" s="447"/>
      <c r="C130">
        <v>31</v>
      </c>
      <c r="D130" s="447" t="s">
        <v>3423</v>
      </c>
    </row>
    <row r="131" spans="2:4">
      <c r="B131" s="447"/>
      <c r="C131">
        <v>32</v>
      </c>
      <c r="D131" s="447" t="s">
        <v>3424</v>
      </c>
    </row>
    <row r="132" spans="2:4">
      <c r="B132" s="447"/>
      <c r="C132">
        <v>33</v>
      </c>
      <c r="D132" s="447" t="s">
        <v>3425</v>
      </c>
    </row>
    <row r="133" spans="2:4">
      <c r="B133" s="447"/>
      <c r="C133">
        <v>34</v>
      </c>
      <c r="D133" s="447" t="s">
        <v>3426</v>
      </c>
    </row>
    <row r="135" spans="2:4">
      <c r="B135" s="447" t="s">
        <v>3228</v>
      </c>
      <c r="C135">
        <v>1</v>
      </c>
      <c r="D135" s="447" t="s">
        <v>3365</v>
      </c>
    </row>
    <row r="136" spans="2:4">
      <c r="B136" s="447"/>
      <c r="C136">
        <v>2</v>
      </c>
      <c r="D136" s="447" t="s">
        <v>3366</v>
      </c>
    </row>
    <row r="137" spans="2:4">
      <c r="B137" s="447"/>
      <c r="C137">
        <v>3</v>
      </c>
      <c r="D137" s="447" t="s">
        <v>3367</v>
      </c>
    </row>
    <row r="138" spans="2:4">
      <c r="B138" s="447"/>
      <c r="C138">
        <v>4</v>
      </c>
      <c r="D138" s="447" t="s">
        <v>3368</v>
      </c>
    </row>
    <row r="139" spans="2:4">
      <c r="B139" s="447"/>
      <c r="C139">
        <v>5</v>
      </c>
      <c r="D139" s="447" t="s">
        <v>3369</v>
      </c>
    </row>
    <row r="140" spans="2:4">
      <c r="B140" s="447"/>
      <c r="C140">
        <v>6</v>
      </c>
      <c r="D140" s="447" t="s">
        <v>3370</v>
      </c>
    </row>
    <row r="141" spans="2:4">
      <c r="B141" s="447"/>
      <c r="C141">
        <v>7</v>
      </c>
      <c r="D141" s="447" t="s">
        <v>3371</v>
      </c>
    </row>
    <row r="142" spans="2:4">
      <c r="B142" s="447"/>
      <c r="C142">
        <v>8</v>
      </c>
      <c r="D142" s="447" t="s">
        <v>3363</v>
      </c>
    </row>
    <row r="143" spans="2:4">
      <c r="B143" s="447"/>
      <c r="C143">
        <v>9</v>
      </c>
      <c r="D143" s="447" t="s">
        <v>3372</v>
      </c>
    </row>
    <row r="144" spans="2:4">
      <c r="B144" s="447"/>
      <c r="C144">
        <v>10</v>
      </c>
      <c r="D144" s="447" t="s">
        <v>3373</v>
      </c>
    </row>
    <row r="145" spans="2:4">
      <c r="B145" s="447"/>
      <c r="C145">
        <v>11</v>
      </c>
      <c r="D145" s="447" t="s">
        <v>3374</v>
      </c>
    </row>
    <row r="146" spans="2:4">
      <c r="B146" s="447"/>
      <c r="C146">
        <v>12</v>
      </c>
      <c r="D146" s="447" t="s">
        <v>3375</v>
      </c>
    </row>
    <row r="147" spans="2:4">
      <c r="B147" s="447"/>
      <c r="C147">
        <v>13</v>
      </c>
      <c r="D147" s="447" t="s">
        <v>3376</v>
      </c>
    </row>
    <row r="148" spans="2:4">
      <c r="B148" s="447"/>
      <c r="C148">
        <v>14</v>
      </c>
      <c r="D148" s="447" t="s">
        <v>3377</v>
      </c>
    </row>
    <row r="149" spans="2:4">
      <c r="B149" s="447"/>
      <c r="C149">
        <v>15</v>
      </c>
      <c r="D149" s="447" t="s">
        <v>3378</v>
      </c>
    </row>
    <row r="150" spans="2:4">
      <c r="B150" s="447"/>
      <c r="C150">
        <v>16</v>
      </c>
      <c r="D150" s="447" t="s">
        <v>3379</v>
      </c>
    </row>
    <row r="151" spans="2:4">
      <c r="B151" s="447"/>
      <c r="C151">
        <v>17</v>
      </c>
      <c r="D151" s="447" t="s">
        <v>3380</v>
      </c>
    </row>
    <row r="152" spans="2:4">
      <c r="B152" s="447"/>
      <c r="C152">
        <v>18</v>
      </c>
      <c r="D152" s="447" t="s">
        <v>3381</v>
      </c>
    </row>
    <row r="153" spans="2:4">
      <c r="B153" s="447"/>
      <c r="C153">
        <v>19</v>
      </c>
      <c r="D153" s="447" t="s">
        <v>3382</v>
      </c>
    </row>
    <row r="154" spans="2:4">
      <c r="B154" s="447"/>
      <c r="C154">
        <v>20</v>
      </c>
      <c r="D154" s="447" t="s">
        <v>3364</v>
      </c>
    </row>
    <row r="155" spans="2:4">
      <c r="B155" s="447"/>
      <c r="C155">
        <v>21</v>
      </c>
      <c r="D155" s="447" t="s">
        <v>3383</v>
      </c>
    </row>
    <row r="156" spans="2:4">
      <c r="B156" s="447"/>
      <c r="C156">
        <v>22</v>
      </c>
      <c r="D156" s="447" t="s">
        <v>3384</v>
      </c>
    </row>
    <row r="157" spans="2:4">
      <c r="B157" s="447"/>
      <c r="C157">
        <v>23</v>
      </c>
      <c r="D157" s="447" t="s">
        <v>3385</v>
      </c>
    </row>
    <row r="158" spans="2:4">
      <c r="B158" s="447"/>
      <c r="C158">
        <v>24</v>
      </c>
      <c r="D158" s="447" t="s">
        <v>3386</v>
      </c>
    </row>
    <row r="159" spans="2:4">
      <c r="B159" s="447"/>
      <c r="C159">
        <v>25</v>
      </c>
      <c r="D159" s="447" t="s">
        <v>3387</v>
      </c>
    </row>
    <row r="160" spans="2:4">
      <c r="B160" s="447"/>
      <c r="C160">
        <v>26</v>
      </c>
      <c r="D160" s="447" t="s">
        <v>3388</v>
      </c>
    </row>
    <row r="161" spans="2:4">
      <c r="B161" s="447"/>
      <c r="C161">
        <v>27</v>
      </c>
      <c r="D161" s="447" t="s">
        <v>3389</v>
      </c>
    </row>
    <row r="162" spans="2:4">
      <c r="B162" s="447"/>
      <c r="C162">
        <v>28</v>
      </c>
      <c r="D162" s="447" t="s">
        <v>3390</v>
      </c>
    </row>
    <row r="163" spans="2:4">
      <c r="B163" s="447"/>
      <c r="C163">
        <v>29</v>
      </c>
      <c r="D163" s="447" t="s">
        <v>3391</v>
      </c>
    </row>
    <row r="164" spans="2:4">
      <c r="C164">
        <v>30</v>
      </c>
      <c r="D164" s="447" t="s">
        <v>3392</v>
      </c>
    </row>
    <row r="165" spans="2:4">
      <c r="B165" s="447"/>
    </row>
    <row r="167" spans="2:4">
      <c r="B167" s="447"/>
      <c r="D167" s="447"/>
    </row>
    <row r="168" spans="2:4">
      <c r="B168" s="447"/>
      <c r="D168" s="447"/>
    </row>
    <row r="169" spans="2:4">
      <c r="D169" s="447"/>
    </row>
    <row r="170" spans="2:4">
      <c r="B170" s="447" t="s">
        <v>3229</v>
      </c>
      <c r="C170">
        <v>1</v>
      </c>
      <c r="D170" s="447" t="s">
        <v>3342</v>
      </c>
    </row>
    <row r="171" spans="2:4">
      <c r="C171">
        <v>2</v>
      </c>
      <c r="D171" s="447" t="s">
        <v>3343</v>
      </c>
    </row>
    <row r="172" spans="2:4">
      <c r="C172">
        <v>3</v>
      </c>
      <c r="D172" s="447" t="s">
        <v>3344</v>
      </c>
    </row>
    <row r="173" spans="2:4">
      <c r="C173">
        <v>4</v>
      </c>
      <c r="D173" s="447" t="s">
        <v>3345</v>
      </c>
    </row>
    <row r="174" spans="2:4">
      <c r="C174">
        <v>5</v>
      </c>
      <c r="D174" s="447" t="s">
        <v>3346</v>
      </c>
    </row>
    <row r="175" spans="2:4">
      <c r="C175">
        <v>6</v>
      </c>
      <c r="D175" s="447" t="s">
        <v>3347</v>
      </c>
    </row>
    <row r="176" spans="2:4">
      <c r="C176">
        <v>7</v>
      </c>
      <c r="D176" s="447" t="s">
        <v>3348</v>
      </c>
    </row>
    <row r="177" spans="2:4">
      <c r="C177">
        <v>8</v>
      </c>
      <c r="D177" s="447" t="s">
        <v>3349</v>
      </c>
    </row>
    <row r="178" spans="2:4">
      <c r="C178">
        <v>9</v>
      </c>
      <c r="D178" s="447" t="s">
        <v>3350</v>
      </c>
    </row>
    <row r="179" spans="2:4">
      <c r="C179">
        <v>10</v>
      </c>
      <c r="D179" s="447" t="s">
        <v>3351</v>
      </c>
    </row>
    <row r="180" spans="2:4">
      <c r="C180">
        <v>11</v>
      </c>
      <c r="D180" s="447" t="s">
        <v>3352</v>
      </c>
    </row>
    <row r="181" spans="2:4">
      <c r="C181">
        <v>12</v>
      </c>
      <c r="D181" s="447" t="s">
        <v>3353</v>
      </c>
    </row>
    <row r="182" spans="2:4">
      <c r="C182">
        <v>13</v>
      </c>
      <c r="D182" s="447" t="s">
        <v>3354</v>
      </c>
    </row>
    <row r="183" spans="2:4">
      <c r="C183">
        <v>14</v>
      </c>
      <c r="D183" s="447" t="s">
        <v>3355</v>
      </c>
    </row>
    <row r="184" spans="2:4">
      <c r="C184">
        <v>15</v>
      </c>
      <c r="D184" s="447" t="s">
        <v>3356</v>
      </c>
    </row>
    <row r="185" spans="2:4">
      <c r="C185">
        <v>16</v>
      </c>
      <c r="D185" s="447" t="s">
        <v>3357</v>
      </c>
    </row>
    <row r="186" spans="2:4">
      <c r="C186">
        <v>17</v>
      </c>
      <c r="D186" s="447" t="s">
        <v>3358</v>
      </c>
    </row>
    <row r="187" spans="2:4">
      <c r="C187">
        <v>18</v>
      </c>
      <c r="D187" s="447" t="s">
        <v>3359</v>
      </c>
    </row>
    <row r="188" spans="2:4">
      <c r="C188">
        <v>19</v>
      </c>
      <c r="D188" s="447" t="s">
        <v>3360</v>
      </c>
    </row>
    <row r="189" spans="2:4">
      <c r="C189">
        <v>20</v>
      </c>
      <c r="D189" s="447" t="s">
        <v>3361</v>
      </c>
    </row>
    <row r="190" spans="2:4">
      <c r="C190">
        <v>21</v>
      </c>
      <c r="D190" s="447" t="s">
        <v>3362</v>
      </c>
    </row>
    <row r="191" spans="2:4">
      <c r="D191" s="447"/>
    </row>
    <row r="192" spans="2:4">
      <c r="B192" s="447" t="s">
        <v>3230</v>
      </c>
      <c r="C192">
        <v>1</v>
      </c>
      <c r="D192" s="447" t="s">
        <v>3326</v>
      </c>
    </row>
    <row r="193" spans="3:4">
      <c r="C193">
        <v>2</v>
      </c>
      <c r="D193" s="447" t="s">
        <v>3327</v>
      </c>
    </row>
    <row r="194" spans="3:4">
      <c r="C194">
        <v>3</v>
      </c>
      <c r="D194" s="447" t="s">
        <v>3328</v>
      </c>
    </row>
    <row r="195" spans="3:4">
      <c r="C195">
        <v>4</v>
      </c>
      <c r="D195" s="447" t="s">
        <v>3329</v>
      </c>
    </row>
    <row r="196" spans="3:4">
      <c r="C196">
        <v>5</v>
      </c>
      <c r="D196" s="447" t="s">
        <v>3330</v>
      </c>
    </row>
    <row r="197" spans="3:4">
      <c r="C197">
        <v>6</v>
      </c>
      <c r="D197" s="447" t="s">
        <v>3331</v>
      </c>
    </row>
    <row r="198" spans="3:4">
      <c r="C198">
        <v>7</v>
      </c>
      <c r="D198" s="447" t="s">
        <v>3332</v>
      </c>
    </row>
    <row r="199" spans="3:4">
      <c r="C199">
        <v>8</v>
      </c>
      <c r="D199" s="447" t="s">
        <v>3333</v>
      </c>
    </row>
    <row r="200" spans="3:4">
      <c r="C200">
        <v>9</v>
      </c>
      <c r="D200" s="447" t="s">
        <v>3334</v>
      </c>
    </row>
    <row r="201" spans="3:4">
      <c r="C201">
        <v>10</v>
      </c>
      <c r="D201" s="447" t="s">
        <v>3335</v>
      </c>
    </row>
    <row r="202" spans="3:4">
      <c r="C202">
        <v>11</v>
      </c>
      <c r="D202" s="447" t="s">
        <v>3336</v>
      </c>
    </row>
    <row r="203" spans="3:4">
      <c r="C203">
        <v>12</v>
      </c>
      <c r="D203" s="447" t="s">
        <v>3337</v>
      </c>
    </row>
    <row r="204" spans="3:4">
      <c r="C204">
        <v>13</v>
      </c>
      <c r="D204" s="447" t="s">
        <v>3338</v>
      </c>
    </row>
    <row r="205" spans="3:4">
      <c r="C205">
        <v>14</v>
      </c>
      <c r="D205" s="447" t="s">
        <v>3339</v>
      </c>
    </row>
    <row r="206" spans="3:4">
      <c r="C206">
        <v>15</v>
      </c>
      <c r="D206" s="447" t="s">
        <v>3340</v>
      </c>
    </row>
    <row r="207" spans="3:4">
      <c r="C207">
        <v>16</v>
      </c>
      <c r="D207" s="447" t="s">
        <v>3341</v>
      </c>
    </row>
    <row r="209" spans="2:4">
      <c r="B209" s="447" t="s">
        <v>3240</v>
      </c>
      <c r="C209" s="4">
        <v>1</v>
      </c>
      <c r="D209" s="354" t="s">
        <v>2618</v>
      </c>
    </row>
    <row r="210" spans="2:4">
      <c r="B210" s="447" t="s">
        <v>3241</v>
      </c>
      <c r="C210" s="4">
        <v>2</v>
      </c>
      <c r="D210" s="388" t="s">
        <v>2620</v>
      </c>
    </row>
    <row r="211" spans="2:4">
      <c r="C211" s="4">
        <v>3</v>
      </c>
      <c r="D211" s="354" t="s">
        <v>2622</v>
      </c>
    </row>
    <row r="212" spans="2:4">
      <c r="C212" s="4">
        <v>4</v>
      </c>
      <c r="D212" s="354" t="s">
        <v>2624</v>
      </c>
    </row>
    <row r="213" spans="2:4">
      <c r="C213" s="4">
        <v>5</v>
      </c>
      <c r="D213" s="354" t="s">
        <v>2626</v>
      </c>
    </row>
    <row r="214" spans="2:4">
      <c r="C214" s="4">
        <v>6</v>
      </c>
      <c r="D214" s="470" t="s">
        <v>3179</v>
      </c>
    </row>
    <row r="215" spans="2:4">
      <c r="C215" s="4">
        <v>7</v>
      </c>
      <c r="D215" s="354" t="s">
        <v>2629</v>
      </c>
    </row>
    <row r="216" spans="2:4">
      <c r="C216" s="4">
        <v>8</v>
      </c>
      <c r="D216" s="469" t="s">
        <v>2631</v>
      </c>
    </row>
    <row r="217" spans="2:4">
      <c r="C217" s="4">
        <v>9</v>
      </c>
      <c r="D217" s="465" t="s">
        <v>3178</v>
      </c>
    </row>
    <row r="218" spans="2:4">
      <c r="C218" s="4">
        <v>10</v>
      </c>
      <c r="D218" s="355" t="s">
        <v>2634</v>
      </c>
    </row>
    <row r="219" spans="2:4">
      <c r="C219" s="4">
        <v>11</v>
      </c>
      <c r="D219" s="354" t="s">
        <v>2636</v>
      </c>
    </row>
    <row r="220" spans="2:4">
      <c r="C220" s="4">
        <v>12</v>
      </c>
      <c r="D220" s="354" t="s">
        <v>2619</v>
      </c>
    </row>
    <row r="221" spans="2:4">
      <c r="C221" s="4">
        <v>13</v>
      </c>
      <c r="D221" s="359" t="s">
        <v>2621</v>
      </c>
    </row>
    <row r="222" spans="2:4">
      <c r="C222" s="4">
        <v>14</v>
      </c>
      <c r="D222" s="355" t="s">
        <v>2623</v>
      </c>
    </row>
    <row r="223" spans="2:4">
      <c r="C223" s="4">
        <v>15</v>
      </c>
      <c r="D223" s="355" t="s">
        <v>2625</v>
      </c>
    </row>
    <row r="224" spans="2:4">
      <c r="C224" s="4">
        <v>16</v>
      </c>
      <c r="D224" s="359" t="s">
        <v>2627</v>
      </c>
    </row>
    <row r="225" spans="3:4">
      <c r="C225" s="4">
        <v>17</v>
      </c>
      <c r="D225" s="355" t="s">
        <v>2628</v>
      </c>
    </row>
    <row r="226" spans="3:4">
      <c r="C226" s="4">
        <v>18</v>
      </c>
      <c r="D226" s="359" t="s">
        <v>2630</v>
      </c>
    </row>
    <row r="227" spans="3:4">
      <c r="C227" s="4">
        <v>19</v>
      </c>
      <c r="D227" s="355" t="s">
        <v>2632</v>
      </c>
    </row>
    <row r="228" spans="3:4">
      <c r="C228" s="4">
        <v>20</v>
      </c>
      <c r="D228" s="355" t="s">
        <v>2633</v>
      </c>
    </row>
    <row r="229" spans="3:4">
      <c r="C229" s="4">
        <v>21</v>
      </c>
      <c r="D229" s="359" t="s">
        <v>2635</v>
      </c>
    </row>
    <row r="230" spans="3:4">
      <c r="C230" s="357"/>
      <c r="D230" s="356" t="s">
        <v>2637</v>
      </c>
    </row>
    <row r="231" spans="3:4">
      <c r="D231" s="1" t="s">
        <v>3242</v>
      </c>
    </row>
    <row r="232" spans="3:4">
      <c r="D232" s="447" t="s">
        <v>3243</v>
      </c>
    </row>
    <row r="233" spans="3:4">
      <c r="D233" s="447" t="s">
        <v>3244</v>
      </c>
    </row>
    <row r="234" spans="3:4">
      <c r="D234" s="447" t="s">
        <v>3245</v>
      </c>
    </row>
    <row r="235" spans="3:4">
      <c r="D235" s="447" t="s">
        <v>3246</v>
      </c>
    </row>
    <row r="236" spans="3:4">
      <c r="D236" s="447" t="s">
        <v>3247</v>
      </c>
    </row>
    <row r="237" spans="3:4">
      <c r="D237" s="447" t="s">
        <v>3248</v>
      </c>
    </row>
    <row r="238" spans="3:4">
      <c r="D238" s="447" t="s">
        <v>3249</v>
      </c>
    </row>
    <row r="239" spans="3:4">
      <c r="D239" s="447" t="s">
        <v>3250</v>
      </c>
    </row>
    <row r="240" spans="3:4">
      <c r="D240" s="447" t="s">
        <v>3251</v>
      </c>
    </row>
    <row r="241" spans="4:4">
      <c r="D241" s="447" t="s">
        <v>3252</v>
      </c>
    </row>
    <row r="242" spans="4:4">
      <c r="D242" s="447" t="s">
        <v>3253</v>
      </c>
    </row>
    <row r="243" spans="4:4">
      <c r="D243" s="447" t="s">
        <v>3254</v>
      </c>
    </row>
    <row r="244" spans="4:4">
      <c r="D244" s="447" t="s">
        <v>3255</v>
      </c>
    </row>
    <row r="245" spans="4:4">
      <c r="D245" s="447" t="s">
        <v>3256</v>
      </c>
    </row>
    <row r="246" spans="4:4">
      <c r="D246" s="447" t="s">
        <v>3257</v>
      </c>
    </row>
    <row r="247" spans="4:4">
      <c r="D247" s="447" t="s">
        <v>3258</v>
      </c>
    </row>
    <row r="248" spans="4:4">
      <c r="D248" s="447" t="s">
        <v>3259</v>
      </c>
    </row>
    <row r="249" spans="4:4">
      <c r="D249" s="447" t="s">
        <v>3260</v>
      </c>
    </row>
    <row r="250" spans="4:4">
      <c r="D250" s="447" t="s">
        <v>3261</v>
      </c>
    </row>
    <row r="251" spans="4:4">
      <c r="D251" s="447" t="s">
        <v>3262</v>
      </c>
    </row>
    <row r="252" spans="4:4">
      <c r="D252" s="447" t="s">
        <v>3263</v>
      </c>
    </row>
    <row r="253" spans="4:4">
      <c r="D253" s="447" t="s">
        <v>3264</v>
      </c>
    </row>
    <row r="254" spans="4:4">
      <c r="D254" s="447" t="s">
        <v>3265</v>
      </c>
    </row>
    <row r="255" spans="4:4">
      <c r="D255" s="447" t="s">
        <v>3266</v>
      </c>
    </row>
    <row r="256" spans="4:4">
      <c r="D256" s="447" t="s">
        <v>3267</v>
      </c>
    </row>
    <row r="257" spans="4:4">
      <c r="D257" s="447" t="s">
        <v>3268</v>
      </c>
    </row>
    <row r="258" spans="4:4">
      <c r="D258" s="447" t="s">
        <v>3269</v>
      </c>
    </row>
    <row r="259" spans="4:4">
      <c r="D259" s="447" t="s">
        <v>3270</v>
      </c>
    </row>
    <row r="260" spans="4:4">
      <c r="D260" s="447" t="s">
        <v>3271</v>
      </c>
    </row>
    <row r="261" spans="4:4">
      <c r="D261" s="447" t="s">
        <v>3272</v>
      </c>
    </row>
    <row r="262" spans="4:4">
      <c r="D262" s="447" t="s">
        <v>3273</v>
      </c>
    </row>
    <row r="263" spans="4:4">
      <c r="D263" s="447" t="s">
        <v>3274</v>
      </c>
    </row>
    <row r="264" spans="4:4">
      <c r="D264" s="447" t="s">
        <v>3275</v>
      </c>
    </row>
    <row r="265" spans="4:4">
      <c r="D265" s="447" t="s">
        <v>3276</v>
      </c>
    </row>
    <row r="266" spans="4:4">
      <c r="D266" s="447" t="s">
        <v>3277</v>
      </c>
    </row>
    <row r="267" spans="4:4">
      <c r="D267" s="447" t="s">
        <v>3278</v>
      </c>
    </row>
    <row r="268" spans="4:4">
      <c r="D268" s="447" t="s">
        <v>3279</v>
      </c>
    </row>
    <row r="269" spans="4:4">
      <c r="D269" s="447" t="s">
        <v>3280</v>
      </c>
    </row>
    <row r="270" spans="4:4">
      <c r="D270" s="447" t="s">
        <v>3281</v>
      </c>
    </row>
    <row r="271" spans="4:4">
      <c r="D271" s="447" t="s">
        <v>3282</v>
      </c>
    </row>
    <row r="272" spans="4:4">
      <c r="D272" s="447" t="s">
        <v>3283</v>
      </c>
    </row>
    <row r="273" spans="4:4">
      <c r="D273" s="447" t="s">
        <v>3284</v>
      </c>
    </row>
    <row r="274" spans="4:4">
      <c r="D274" s="447" t="s">
        <v>3285</v>
      </c>
    </row>
    <row r="275" spans="4:4">
      <c r="D275" s="447" t="s">
        <v>3286</v>
      </c>
    </row>
    <row r="276" spans="4:4">
      <c r="D276" s="447" t="s">
        <v>3287</v>
      </c>
    </row>
    <row r="277" spans="4:4">
      <c r="D277" s="447" t="s">
        <v>3288</v>
      </c>
    </row>
    <row r="278" spans="4:4">
      <c r="D278" s="447" t="s">
        <v>3289</v>
      </c>
    </row>
    <row r="279" spans="4:4">
      <c r="D279" s="447" t="s">
        <v>3290</v>
      </c>
    </row>
  </sheetData>
  <phoneticPr fontId="47" type="noConversion"/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5"/>
  <sheetViews>
    <sheetView zoomScaleNormal="100" zoomScaleSheetLayoutView="75" workbookViewId="0">
      <selection activeCell="L5" sqref="L5"/>
    </sheetView>
  </sheetViews>
  <sheetFormatPr defaultColWidth="8.85546875" defaultRowHeight="15"/>
  <cols>
    <col min="1" max="13" width="20.28515625" style="1" customWidth="1"/>
  </cols>
  <sheetData>
    <row r="1" spans="1:10" ht="135" customHeight="1"/>
    <row r="2" spans="1:10">
      <c r="A2" s="25"/>
      <c r="C2" s="25"/>
      <c r="D2" s="25"/>
      <c r="E2" s="25"/>
      <c r="H2" s="25"/>
      <c r="J2" s="25"/>
    </row>
    <row r="3" spans="1:10" ht="135" customHeight="1"/>
    <row r="4" spans="1:10">
      <c r="B4" s="25"/>
      <c r="C4" s="25"/>
      <c r="D4" s="25"/>
      <c r="E4" s="25"/>
      <c r="F4" s="25"/>
      <c r="G4" s="25"/>
      <c r="H4" s="25"/>
      <c r="I4" s="25"/>
      <c r="J4" s="25"/>
    </row>
    <row r="5" spans="1:10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09B6F6-0D23-46E5-AD8E-C69B7E7A8E5B}">
  <dimension ref="D3:H42"/>
  <sheetViews>
    <sheetView workbookViewId="0">
      <selection activeCell="C13" sqref="C13"/>
    </sheetView>
  </sheetViews>
  <sheetFormatPr defaultRowHeight="15"/>
  <cols>
    <col min="4" max="4" width="59" bestFit="1" customWidth="1"/>
    <col min="5" max="5" width="5.5703125" style="618" bestFit="1" customWidth="1"/>
    <col min="6" max="6" width="8.85546875" style="618"/>
    <col min="7" max="7" width="25.140625" bestFit="1" customWidth="1"/>
  </cols>
  <sheetData>
    <row r="3" spans="4:7">
      <c r="D3" s="447" t="s">
        <v>4193</v>
      </c>
      <c r="E3" s="618">
        <v>2018</v>
      </c>
      <c r="F3" s="619" t="s">
        <v>729</v>
      </c>
      <c r="G3" s="447" t="s">
        <v>4195</v>
      </c>
    </row>
    <row r="4" spans="4:7">
      <c r="D4" s="447" t="s">
        <v>4194</v>
      </c>
      <c r="E4" s="618">
        <v>2020</v>
      </c>
      <c r="F4" s="620"/>
    </row>
    <row r="5" spans="4:7">
      <c r="D5" s="467" t="s">
        <v>4196</v>
      </c>
      <c r="E5" s="618">
        <v>2019</v>
      </c>
      <c r="F5" s="620" t="s">
        <v>729</v>
      </c>
      <c r="G5" s="447" t="s">
        <v>4197</v>
      </c>
    </row>
    <row r="6" spans="4:7">
      <c r="D6" s="467" t="s">
        <v>4200</v>
      </c>
      <c r="E6" s="618">
        <v>2018</v>
      </c>
      <c r="F6" s="620" t="s">
        <v>729</v>
      </c>
      <c r="G6" s="447" t="s">
        <v>4201</v>
      </c>
    </row>
    <row r="7" spans="4:7">
      <c r="D7" s="467" t="s">
        <v>4256</v>
      </c>
      <c r="E7" s="618">
        <v>2019</v>
      </c>
      <c r="F7" s="620" t="s">
        <v>948</v>
      </c>
      <c r="G7" s="447" t="s">
        <v>4257</v>
      </c>
    </row>
    <row r="8" spans="4:7">
      <c r="D8" s="467" t="s">
        <v>4202</v>
      </c>
      <c r="E8" s="618">
        <v>2015</v>
      </c>
      <c r="F8" s="620" t="s">
        <v>729</v>
      </c>
      <c r="G8" s="447" t="s">
        <v>4203</v>
      </c>
    </row>
    <row r="9" spans="4:7">
      <c r="D9" s="467" t="s">
        <v>4204</v>
      </c>
      <c r="E9" s="618">
        <v>2015</v>
      </c>
      <c r="F9" s="620" t="s">
        <v>729</v>
      </c>
      <c r="G9" s="447" t="s">
        <v>4205</v>
      </c>
    </row>
    <row r="11" spans="4:7">
      <c r="D11" s="467" t="s">
        <v>4206</v>
      </c>
      <c r="E11" s="618">
        <v>2013</v>
      </c>
      <c r="F11" s="620" t="s">
        <v>729</v>
      </c>
      <c r="G11" s="467" t="s">
        <v>4207</v>
      </c>
    </row>
    <row r="12" spans="4:7">
      <c r="D12" s="467" t="s">
        <v>4208</v>
      </c>
      <c r="E12" s="618">
        <v>2013</v>
      </c>
      <c r="F12" s="620" t="s">
        <v>729</v>
      </c>
      <c r="G12" s="467" t="s">
        <v>4209</v>
      </c>
    </row>
    <row r="13" spans="4:7">
      <c r="D13" s="467" t="s">
        <v>4210</v>
      </c>
      <c r="E13" s="618">
        <v>2013</v>
      </c>
      <c r="F13" s="620" t="s">
        <v>729</v>
      </c>
      <c r="G13" s="467" t="s">
        <v>4211</v>
      </c>
    </row>
    <row r="14" spans="4:7">
      <c r="D14" s="467" t="s">
        <v>4212</v>
      </c>
      <c r="E14" s="618">
        <v>2011</v>
      </c>
      <c r="F14" s="620" t="s">
        <v>729</v>
      </c>
      <c r="G14" s="467" t="s">
        <v>4213</v>
      </c>
    </row>
    <row r="15" spans="4:7">
      <c r="D15" s="467"/>
      <c r="F15" s="620"/>
      <c r="G15" s="467"/>
    </row>
    <row r="16" spans="4:7">
      <c r="D16" s="467" t="s">
        <v>4198</v>
      </c>
      <c r="E16" s="618">
        <v>2019</v>
      </c>
      <c r="F16" s="620" t="s">
        <v>729</v>
      </c>
      <c r="G16" s="447" t="s">
        <v>4199</v>
      </c>
    </row>
    <row r="17" spans="4:8">
      <c r="D17" s="447" t="s">
        <v>4253</v>
      </c>
      <c r="E17" s="618">
        <v>2018</v>
      </c>
      <c r="F17" s="620" t="s">
        <v>950</v>
      </c>
      <c r="G17" s="447" t="s">
        <v>4254</v>
      </c>
    </row>
    <row r="19" spans="4:8">
      <c r="D19" s="467" t="s">
        <v>4215</v>
      </c>
      <c r="E19" s="618">
        <v>2019</v>
      </c>
      <c r="H19" s="539" t="s">
        <v>4217</v>
      </c>
    </row>
    <row r="20" spans="4:8">
      <c r="D20" s="467" t="s">
        <v>4216</v>
      </c>
      <c r="E20" s="618">
        <v>2019</v>
      </c>
      <c r="H20" s="539" t="s">
        <v>4217</v>
      </c>
    </row>
    <row r="21" spans="4:8">
      <c r="D21" s="467" t="s">
        <v>4214</v>
      </c>
      <c r="E21" s="618">
        <v>2019</v>
      </c>
      <c r="H21" s="539" t="s">
        <v>4217</v>
      </c>
    </row>
    <row r="22" spans="4:8">
      <c r="D22" s="467" t="s">
        <v>4218</v>
      </c>
      <c r="E22" s="618">
        <v>2013</v>
      </c>
      <c r="F22" s="620" t="s">
        <v>729</v>
      </c>
      <c r="G22" s="467" t="s">
        <v>4219</v>
      </c>
    </row>
    <row r="23" spans="4:8">
      <c r="D23" s="467" t="s">
        <v>4220</v>
      </c>
    </row>
    <row r="24" spans="4:8">
      <c r="D24" s="467" t="s">
        <v>4221</v>
      </c>
    </row>
    <row r="25" spans="4:8">
      <c r="D25" s="467" t="s">
        <v>4224</v>
      </c>
      <c r="E25" s="618">
        <v>2012</v>
      </c>
      <c r="F25" s="620" t="s">
        <v>948</v>
      </c>
      <c r="G25" s="467" t="s">
        <v>4227</v>
      </c>
    </row>
    <row r="26" spans="4:8">
      <c r="D26" s="467" t="s">
        <v>4223</v>
      </c>
      <c r="E26" s="618">
        <v>2012</v>
      </c>
      <c r="F26" s="620" t="s">
        <v>948</v>
      </c>
      <c r="G26" s="467" t="s">
        <v>4226</v>
      </c>
    </row>
    <row r="27" spans="4:8">
      <c r="D27" s="467" t="s">
        <v>4222</v>
      </c>
      <c r="E27" s="618">
        <v>2010</v>
      </c>
      <c r="F27" s="620" t="s">
        <v>948</v>
      </c>
      <c r="G27" s="467" t="s">
        <v>4225</v>
      </c>
    </row>
    <row r="28" spans="4:8">
      <c r="D28" s="467" t="s">
        <v>4228</v>
      </c>
      <c r="E28" s="618">
        <v>2012</v>
      </c>
      <c r="F28" s="620" t="s">
        <v>948</v>
      </c>
      <c r="G28" s="467" t="s">
        <v>4231</v>
      </c>
    </row>
    <row r="29" spans="4:8">
      <c r="D29" s="467" t="s">
        <v>4229</v>
      </c>
      <c r="E29" s="618">
        <v>2012</v>
      </c>
      <c r="F29" s="620" t="s">
        <v>948</v>
      </c>
      <c r="G29" s="467" t="s">
        <v>4232</v>
      </c>
    </row>
    <row r="30" spans="4:8">
      <c r="D30" s="467" t="s">
        <v>4230</v>
      </c>
      <c r="E30" s="618">
        <v>2012</v>
      </c>
      <c r="F30" s="620" t="s">
        <v>948</v>
      </c>
      <c r="G30" s="467" t="s">
        <v>4233</v>
      </c>
    </row>
    <row r="31" spans="4:8">
      <c r="D31" s="467" t="s">
        <v>4234</v>
      </c>
      <c r="E31" s="618">
        <v>2017</v>
      </c>
      <c r="F31" s="620" t="s">
        <v>1272</v>
      </c>
      <c r="G31" s="467" t="s">
        <v>4235</v>
      </c>
    </row>
    <row r="32" spans="4:8">
      <c r="D32" s="467" t="s">
        <v>4244</v>
      </c>
      <c r="E32" s="618">
        <v>2018</v>
      </c>
      <c r="F32" s="620" t="s">
        <v>743</v>
      </c>
      <c r="G32" s="467" t="s">
        <v>4245</v>
      </c>
    </row>
    <row r="33" spans="4:7">
      <c r="D33" s="467" t="s">
        <v>4246</v>
      </c>
      <c r="E33" s="618">
        <v>2017</v>
      </c>
      <c r="F33" s="620" t="s">
        <v>743</v>
      </c>
      <c r="G33" s="467" t="s">
        <v>4247</v>
      </c>
    </row>
    <row r="34" spans="4:7">
      <c r="D34" s="467" t="s">
        <v>4248</v>
      </c>
      <c r="E34" s="618">
        <v>2017</v>
      </c>
      <c r="F34" s="620" t="s">
        <v>743</v>
      </c>
      <c r="G34" s="467" t="s">
        <v>4249</v>
      </c>
    </row>
    <row r="35" spans="4:7">
      <c r="D35" s="467" t="s">
        <v>4236</v>
      </c>
      <c r="E35" s="618">
        <v>2017</v>
      </c>
      <c r="F35" s="620" t="s">
        <v>743</v>
      </c>
      <c r="G35" s="467" t="s">
        <v>4238</v>
      </c>
    </row>
    <row r="36" spans="4:7">
      <c r="D36" s="467" t="s">
        <v>4237</v>
      </c>
      <c r="E36" s="618">
        <v>2017</v>
      </c>
      <c r="F36" s="620" t="s">
        <v>743</v>
      </c>
      <c r="G36" s="467" t="s">
        <v>4239</v>
      </c>
    </row>
    <row r="37" spans="4:7">
      <c r="D37" s="467" t="s">
        <v>4240</v>
      </c>
      <c r="E37" s="618">
        <v>2017</v>
      </c>
      <c r="F37" s="620" t="s">
        <v>743</v>
      </c>
      <c r="G37" s="467" t="s">
        <v>4242</v>
      </c>
    </row>
    <row r="38" spans="4:7">
      <c r="D38" s="467" t="s">
        <v>4241</v>
      </c>
      <c r="E38" s="618">
        <v>2017</v>
      </c>
      <c r="F38" s="620" t="s">
        <v>743</v>
      </c>
      <c r="G38" s="467" t="s">
        <v>4243</v>
      </c>
    </row>
    <row r="39" spans="4:7">
      <c r="D39" s="467" t="s">
        <v>4250</v>
      </c>
      <c r="E39" s="618">
        <v>2017</v>
      </c>
      <c r="F39" s="620" t="s">
        <v>743</v>
      </c>
      <c r="G39" s="467" t="s">
        <v>4251</v>
      </c>
    </row>
    <row r="40" spans="4:7">
      <c r="D40" s="467" t="s">
        <v>4258</v>
      </c>
      <c r="E40" s="618">
        <v>2018</v>
      </c>
      <c r="F40" s="620" t="s">
        <v>1481</v>
      </c>
      <c r="G40" s="467" t="s">
        <v>4259</v>
      </c>
    </row>
    <row r="41" spans="4:7">
      <c r="D41" s="467" t="s">
        <v>4252</v>
      </c>
      <c r="E41" s="618">
        <v>2014</v>
      </c>
      <c r="F41" s="620" t="s">
        <v>743</v>
      </c>
    </row>
    <row r="42" spans="4:7">
      <c r="D42" s="467" t="s">
        <v>4255</v>
      </c>
      <c r="E42" s="618">
        <v>2011</v>
      </c>
      <c r="F42" s="620" t="s">
        <v>950</v>
      </c>
    </row>
  </sheetData>
  <phoneticPr fontId="47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CAF48-0124-4DB8-9BA3-DCC4C4BB9CD0}">
  <dimension ref="A2:I79"/>
  <sheetViews>
    <sheetView workbookViewId="0">
      <selection activeCell="D23" sqref="D23"/>
    </sheetView>
  </sheetViews>
  <sheetFormatPr defaultRowHeight="15"/>
  <cols>
    <col min="1" max="1" width="4.85546875" bestFit="1" customWidth="1"/>
    <col min="2" max="2" width="32.42578125" bestFit="1" customWidth="1"/>
    <col min="3" max="3" width="4.28515625" customWidth="1"/>
    <col min="4" max="4" width="42.42578125" bestFit="1" customWidth="1"/>
    <col min="6" max="6" width="4.85546875" bestFit="1" customWidth="1"/>
    <col min="7" max="7" width="26.7109375" bestFit="1" customWidth="1"/>
    <col min="8" max="8" width="4.140625" customWidth="1"/>
    <col min="9" max="9" width="33.5703125" bestFit="1" customWidth="1"/>
  </cols>
  <sheetData>
    <row r="2" spans="1:9">
      <c r="B2" t="s">
        <v>4120</v>
      </c>
      <c r="D2" t="s">
        <v>4121</v>
      </c>
      <c r="G2" t="s">
        <v>4122</v>
      </c>
    </row>
    <row r="4" spans="1:9">
      <c r="A4" t="s">
        <v>3742</v>
      </c>
      <c r="B4" t="s">
        <v>3743</v>
      </c>
      <c r="D4" t="s">
        <v>3744</v>
      </c>
      <c r="F4" t="s">
        <v>3889</v>
      </c>
      <c r="G4" t="s">
        <v>3890</v>
      </c>
      <c r="I4" t="s">
        <v>3891</v>
      </c>
    </row>
    <row r="5" spans="1:9">
      <c r="B5" t="s">
        <v>3745</v>
      </c>
      <c r="D5" t="s">
        <v>3746</v>
      </c>
      <c r="G5" t="s">
        <v>3892</v>
      </c>
      <c r="I5" t="s">
        <v>3893</v>
      </c>
    </row>
    <row r="6" spans="1:9">
      <c r="B6" t="s">
        <v>3747</v>
      </c>
      <c r="D6" t="s">
        <v>3748</v>
      </c>
      <c r="G6" t="s">
        <v>3894</v>
      </c>
      <c r="I6" t="s">
        <v>3895</v>
      </c>
    </row>
    <row r="7" spans="1:9">
      <c r="B7" t="s">
        <v>3749</v>
      </c>
      <c r="D7" t="s">
        <v>3750</v>
      </c>
      <c r="G7" t="s">
        <v>3896</v>
      </c>
      <c r="I7" t="s">
        <v>3897</v>
      </c>
    </row>
    <row r="8" spans="1:9">
      <c r="B8" t="s">
        <v>3751</v>
      </c>
      <c r="D8" t="s">
        <v>3752</v>
      </c>
      <c r="G8" t="s">
        <v>3898</v>
      </c>
      <c r="I8" t="s">
        <v>3899</v>
      </c>
    </row>
    <row r="9" spans="1:9">
      <c r="B9" t="s">
        <v>3753</v>
      </c>
      <c r="D9" t="s">
        <v>3754</v>
      </c>
      <c r="G9" t="s">
        <v>3900</v>
      </c>
      <c r="I9" t="s">
        <v>3901</v>
      </c>
    </row>
    <row r="10" spans="1:9">
      <c r="B10" t="s">
        <v>3755</v>
      </c>
      <c r="D10" t="s">
        <v>3756</v>
      </c>
      <c r="G10" t="s">
        <v>3902</v>
      </c>
      <c r="I10" t="s">
        <v>3903</v>
      </c>
    </row>
    <row r="11" spans="1:9">
      <c r="B11" t="s">
        <v>3757</v>
      </c>
      <c r="D11" t="s">
        <v>3758</v>
      </c>
      <c r="G11" t="s">
        <v>3904</v>
      </c>
      <c r="I11" t="s">
        <v>3905</v>
      </c>
    </row>
    <row r="12" spans="1:9">
      <c r="B12" t="s">
        <v>3759</v>
      </c>
      <c r="D12" t="s">
        <v>3760</v>
      </c>
      <c r="G12" t="s">
        <v>3906</v>
      </c>
      <c r="I12" t="s">
        <v>3907</v>
      </c>
    </row>
    <row r="13" spans="1:9">
      <c r="B13" t="s">
        <v>3761</v>
      </c>
      <c r="D13" t="s">
        <v>3762</v>
      </c>
      <c r="G13" t="s">
        <v>3908</v>
      </c>
      <c r="I13" t="s">
        <v>3909</v>
      </c>
    </row>
    <row r="14" spans="1:9">
      <c r="B14" t="s">
        <v>3763</v>
      </c>
      <c r="D14" t="s">
        <v>3764</v>
      </c>
      <c r="G14" t="s">
        <v>3910</v>
      </c>
      <c r="I14" t="s">
        <v>3911</v>
      </c>
    </row>
    <row r="15" spans="1:9">
      <c r="B15" t="s">
        <v>3765</v>
      </c>
      <c r="D15" t="s">
        <v>3766</v>
      </c>
      <c r="G15" t="s">
        <v>3912</v>
      </c>
      <c r="I15" t="s">
        <v>3913</v>
      </c>
    </row>
    <row r="16" spans="1:9">
      <c r="B16" t="s">
        <v>3767</v>
      </c>
      <c r="D16" t="s">
        <v>3770</v>
      </c>
      <c r="G16" t="s">
        <v>3914</v>
      </c>
      <c r="I16" t="s">
        <v>3915</v>
      </c>
    </row>
    <row r="17" spans="1:9">
      <c r="B17" t="s">
        <v>3768</v>
      </c>
      <c r="D17" t="s">
        <v>3769</v>
      </c>
      <c r="G17" t="s">
        <v>3916</v>
      </c>
      <c r="I17" t="s">
        <v>3917</v>
      </c>
    </row>
    <row r="18" spans="1:9">
      <c r="G18" t="s">
        <v>3918</v>
      </c>
      <c r="I18" t="s">
        <v>3919</v>
      </c>
    </row>
    <row r="19" spans="1:9">
      <c r="A19" t="s">
        <v>3771</v>
      </c>
      <c r="B19" t="s">
        <v>3772</v>
      </c>
      <c r="D19" t="s">
        <v>3773</v>
      </c>
      <c r="G19" t="s">
        <v>3920</v>
      </c>
      <c r="I19" t="s">
        <v>3921</v>
      </c>
    </row>
    <row r="20" spans="1:9">
      <c r="B20" t="s">
        <v>3774</v>
      </c>
      <c r="D20" t="s">
        <v>3775</v>
      </c>
      <c r="G20" t="s">
        <v>3922</v>
      </c>
      <c r="I20" t="s">
        <v>3923</v>
      </c>
    </row>
    <row r="21" spans="1:9">
      <c r="B21" t="s">
        <v>3776</v>
      </c>
      <c r="D21" t="s">
        <v>3777</v>
      </c>
      <c r="G21" t="s">
        <v>3924</v>
      </c>
      <c r="I21" t="s">
        <v>3925</v>
      </c>
    </row>
    <row r="22" spans="1:9">
      <c r="B22" t="s">
        <v>3778</v>
      </c>
      <c r="D22" t="s">
        <v>3779</v>
      </c>
      <c r="G22" t="s">
        <v>3926</v>
      </c>
      <c r="I22" t="s">
        <v>3927</v>
      </c>
    </row>
    <row r="23" spans="1:9">
      <c r="B23" t="s">
        <v>3780</v>
      </c>
      <c r="D23" t="s">
        <v>3781</v>
      </c>
      <c r="G23" t="s">
        <v>3928</v>
      </c>
      <c r="I23" t="s">
        <v>3929</v>
      </c>
    </row>
    <row r="24" spans="1:9">
      <c r="B24" t="s">
        <v>3782</v>
      </c>
      <c r="D24" t="s">
        <v>3783</v>
      </c>
      <c r="G24" t="s">
        <v>3930</v>
      </c>
      <c r="I24" t="s">
        <v>3931</v>
      </c>
    </row>
    <row r="25" spans="1:9">
      <c r="B25" t="s">
        <v>3784</v>
      </c>
      <c r="D25" t="s">
        <v>3785</v>
      </c>
      <c r="G25" t="s">
        <v>3932</v>
      </c>
      <c r="I25" t="s">
        <v>3933</v>
      </c>
    </row>
    <row r="26" spans="1:9">
      <c r="B26" t="s">
        <v>3786</v>
      </c>
      <c r="D26" t="s">
        <v>3787</v>
      </c>
      <c r="G26" t="s">
        <v>3934</v>
      </c>
      <c r="I26" t="s">
        <v>3935</v>
      </c>
    </row>
    <row r="27" spans="1:9">
      <c r="B27" t="s">
        <v>3788</v>
      </c>
      <c r="D27" t="s">
        <v>3789</v>
      </c>
      <c r="G27" t="s">
        <v>3936</v>
      </c>
      <c r="I27" t="s">
        <v>3937</v>
      </c>
    </row>
    <row r="28" spans="1:9">
      <c r="B28" t="s">
        <v>3790</v>
      </c>
      <c r="D28" t="s">
        <v>3791</v>
      </c>
      <c r="G28" t="s">
        <v>3938</v>
      </c>
      <c r="I28" t="s">
        <v>3939</v>
      </c>
    </row>
    <row r="29" spans="1:9">
      <c r="B29" t="s">
        <v>3792</v>
      </c>
      <c r="D29" t="s">
        <v>3793</v>
      </c>
    </row>
    <row r="30" spans="1:9">
      <c r="B30" t="s">
        <v>3794</v>
      </c>
      <c r="D30" t="s">
        <v>3795</v>
      </c>
      <c r="F30" t="s">
        <v>3940</v>
      </c>
      <c r="G30" t="s">
        <v>3941</v>
      </c>
      <c r="I30" t="s">
        <v>3942</v>
      </c>
    </row>
    <row r="31" spans="1:9">
      <c r="G31" t="s">
        <v>3943</v>
      </c>
      <c r="I31" t="s">
        <v>3944</v>
      </c>
    </row>
    <row r="32" spans="1:9">
      <c r="A32" t="s">
        <v>3796</v>
      </c>
      <c r="B32" t="s">
        <v>3797</v>
      </c>
      <c r="D32" t="s">
        <v>3798</v>
      </c>
      <c r="G32" t="s">
        <v>3945</v>
      </c>
      <c r="I32" t="s">
        <v>3946</v>
      </c>
    </row>
    <row r="33" spans="1:9">
      <c r="B33" t="s">
        <v>3799</v>
      </c>
      <c r="D33" t="s">
        <v>3800</v>
      </c>
      <c r="G33" t="s">
        <v>3947</v>
      </c>
      <c r="I33" t="s">
        <v>3948</v>
      </c>
    </row>
    <row r="34" spans="1:9">
      <c r="B34" t="s">
        <v>3801</v>
      </c>
      <c r="D34" t="s">
        <v>3802</v>
      </c>
      <c r="G34" t="s">
        <v>3949</v>
      </c>
      <c r="I34" t="s">
        <v>3950</v>
      </c>
    </row>
    <row r="35" spans="1:9">
      <c r="B35" t="s">
        <v>3803</v>
      </c>
      <c r="D35" t="s">
        <v>3804</v>
      </c>
      <c r="G35" t="s">
        <v>3951</v>
      </c>
      <c r="I35" t="s">
        <v>3952</v>
      </c>
    </row>
    <row r="36" spans="1:9">
      <c r="B36" t="s">
        <v>3805</v>
      </c>
      <c r="D36" t="s">
        <v>3806</v>
      </c>
      <c r="G36" t="s">
        <v>3953</v>
      </c>
      <c r="I36" t="s">
        <v>3954</v>
      </c>
    </row>
    <row r="37" spans="1:9">
      <c r="B37" t="s">
        <v>3807</v>
      </c>
      <c r="D37" t="s">
        <v>3808</v>
      </c>
      <c r="G37" t="s">
        <v>3955</v>
      </c>
      <c r="I37" t="s">
        <v>3956</v>
      </c>
    </row>
    <row r="38" spans="1:9">
      <c r="G38" t="s">
        <v>3957</v>
      </c>
      <c r="I38" t="s">
        <v>3958</v>
      </c>
    </row>
    <row r="39" spans="1:9">
      <c r="A39" t="s">
        <v>3809</v>
      </c>
      <c r="B39" t="s">
        <v>3810</v>
      </c>
      <c r="D39" t="s">
        <v>3811</v>
      </c>
      <c r="G39" t="s">
        <v>3959</v>
      </c>
      <c r="I39" t="s">
        <v>3960</v>
      </c>
    </row>
    <row r="40" spans="1:9">
      <c r="B40" t="s">
        <v>3812</v>
      </c>
      <c r="D40" t="s">
        <v>3813</v>
      </c>
      <c r="G40" t="s">
        <v>3961</v>
      </c>
      <c r="I40" t="s">
        <v>3962</v>
      </c>
    </row>
    <row r="41" spans="1:9">
      <c r="B41" t="s">
        <v>3814</v>
      </c>
      <c r="D41" t="s">
        <v>3815</v>
      </c>
      <c r="G41" t="s">
        <v>3963</v>
      </c>
      <c r="I41" t="s">
        <v>3964</v>
      </c>
    </row>
    <row r="42" spans="1:9">
      <c r="B42" t="s">
        <v>3816</v>
      </c>
      <c r="D42" t="s">
        <v>3817</v>
      </c>
      <c r="G42" t="s">
        <v>3965</v>
      </c>
      <c r="I42" t="s">
        <v>3966</v>
      </c>
    </row>
    <row r="43" spans="1:9">
      <c r="G43" t="s">
        <v>3967</v>
      </c>
      <c r="I43" t="s">
        <v>3968</v>
      </c>
    </row>
    <row r="44" spans="1:9">
      <c r="A44" t="s">
        <v>3818</v>
      </c>
      <c r="B44" t="s">
        <v>3819</v>
      </c>
      <c r="D44" t="s">
        <v>3820</v>
      </c>
    </row>
    <row r="45" spans="1:9">
      <c r="B45" t="s">
        <v>3821</v>
      </c>
      <c r="D45" t="s">
        <v>3822</v>
      </c>
      <c r="F45" t="s">
        <v>3969</v>
      </c>
      <c r="G45" t="s">
        <v>3970</v>
      </c>
      <c r="I45" t="s">
        <v>3971</v>
      </c>
    </row>
    <row r="46" spans="1:9">
      <c r="B46" t="s">
        <v>3823</v>
      </c>
      <c r="D46" t="s">
        <v>3824</v>
      </c>
      <c r="G46" t="s">
        <v>3972</v>
      </c>
      <c r="I46" t="s">
        <v>3973</v>
      </c>
    </row>
    <row r="47" spans="1:9">
      <c r="B47" t="s">
        <v>3825</v>
      </c>
      <c r="D47" t="s">
        <v>3826</v>
      </c>
      <c r="G47" t="s">
        <v>3974</v>
      </c>
      <c r="I47" t="s">
        <v>3975</v>
      </c>
    </row>
    <row r="48" spans="1:9">
      <c r="B48" t="s">
        <v>3827</v>
      </c>
      <c r="D48" t="s">
        <v>3828</v>
      </c>
      <c r="G48" t="s">
        <v>3976</v>
      </c>
      <c r="I48" t="s">
        <v>3977</v>
      </c>
    </row>
    <row r="49" spans="1:9">
      <c r="B49" t="s">
        <v>3829</v>
      </c>
      <c r="D49" t="s">
        <v>3830</v>
      </c>
      <c r="G49" t="s">
        <v>3978</v>
      </c>
      <c r="I49" t="s">
        <v>3979</v>
      </c>
    </row>
    <row r="50" spans="1:9">
      <c r="B50" t="s">
        <v>3831</v>
      </c>
      <c r="D50" t="s">
        <v>3832</v>
      </c>
      <c r="G50" t="s">
        <v>3980</v>
      </c>
      <c r="I50" t="s">
        <v>3981</v>
      </c>
    </row>
    <row r="51" spans="1:9">
      <c r="B51" t="s">
        <v>3833</v>
      </c>
      <c r="D51" t="s">
        <v>3834</v>
      </c>
      <c r="G51" t="s">
        <v>3982</v>
      </c>
      <c r="I51" t="s">
        <v>3983</v>
      </c>
    </row>
    <row r="52" spans="1:9">
      <c r="G52" t="s">
        <v>3984</v>
      </c>
      <c r="I52" t="s">
        <v>3985</v>
      </c>
    </row>
    <row r="53" spans="1:9">
      <c r="A53" t="s">
        <v>3835</v>
      </c>
      <c r="B53" t="s">
        <v>3836</v>
      </c>
      <c r="D53" t="s">
        <v>3837</v>
      </c>
      <c r="G53" t="s">
        <v>3986</v>
      </c>
      <c r="I53" t="s">
        <v>3987</v>
      </c>
    </row>
    <row r="54" spans="1:9">
      <c r="B54" t="s">
        <v>3838</v>
      </c>
      <c r="D54" t="s">
        <v>3839</v>
      </c>
      <c r="G54" t="s">
        <v>3988</v>
      </c>
      <c r="I54" t="s">
        <v>3989</v>
      </c>
    </row>
    <row r="55" spans="1:9">
      <c r="B55" t="s">
        <v>3840</v>
      </c>
      <c r="D55" t="s">
        <v>3841</v>
      </c>
    </row>
    <row r="56" spans="1:9">
      <c r="B56" t="s">
        <v>3842</v>
      </c>
      <c r="D56" t="s">
        <v>3843</v>
      </c>
      <c r="F56" t="s">
        <v>3990</v>
      </c>
      <c r="G56" t="s">
        <v>3991</v>
      </c>
      <c r="I56" t="s">
        <v>3992</v>
      </c>
    </row>
    <row r="57" spans="1:9">
      <c r="B57" t="s">
        <v>3844</v>
      </c>
      <c r="D57" t="s">
        <v>3845</v>
      </c>
      <c r="G57" t="s">
        <v>3993</v>
      </c>
      <c r="I57" t="s">
        <v>3994</v>
      </c>
    </row>
    <row r="58" spans="1:9">
      <c r="B58" t="s">
        <v>3846</v>
      </c>
      <c r="D58" t="s">
        <v>3847</v>
      </c>
    </row>
    <row r="59" spans="1:9">
      <c r="B59" t="s">
        <v>3848</v>
      </c>
      <c r="D59" t="s">
        <v>3849</v>
      </c>
      <c r="F59" t="s">
        <v>3995</v>
      </c>
      <c r="G59" t="s">
        <v>3996</v>
      </c>
      <c r="I59" t="s">
        <v>3997</v>
      </c>
    </row>
    <row r="60" spans="1:9">
      <c r="B60" t="s">
        <v>3850</v>
      </c>
      <c r="D60" t="s">
        <v>3851</v>
      </c>
      <c r="G60" t="s">
        <v>3998</v>
      </c>
      <c r="I60" t="s">
        <v>3999</v>
      </c>
    </row>
    <row r="61" spans="1:9">
      <c r="B61" t="s">
        <v>3852</v>
      </c>
      <c r="D61" t="s">
        <v>3853</v>
      </c>
      <c r="G61" t="s">
        <v>4000</v>
      </c>
      <c r="I61" t="s">
        <v>4001</v>
      </c>
    </row>
    <row r="62" spans="1:9">
      <c r="B62" t="s">
        <v>3854</v>
      </c>
      <c r="D62" t="s">
        <v>3855</v>
      </c>
      <c r="G62" t="s">
        <v>4002</v>
      </c>
      <c r="I62" t="s">
        <v>4003</v>
      </c>
    </row>
    <row r="63" spans="1:9">
      <c r="G63" t="s">
        <v>4004</v>
      </c>
      <c r="I63" t="s">
        <v>4005</v>
      </c>
    </row>
    <row r="64" spans="1:9">
      <c r="A64" t="s">
        <v>3856</v>
      </c>
      <c r="B64" t="s">
        <v>3857</v>
      </c>
      <c r="D64" t="s">
        <v>3858</v>
      </c>
    </row>
    <row r="65" spans="2:9">
      <c r="B65" t="s">
        <v>3859</v>
      </c>
      <c r="D65" t="s">
        <v>3860</v>
      </c>
      <c r="F65" t="s">
        <v>4006</v>
      </c>
      <c r="G65" t="s">
        <v>4007</v>
      </c>
      <c r="I65" t="s">
        <v>4008</v>
      </c>
    </row>
    <row r="66" spans="2:9">
      <c r="B66" t="s">
        <v>3861</v>
      </c>
      <c r="D66" t="s">
        <v>3862</v>
      </c>
      <c r="G66" t="s">
        <v>4009</v>
      </c>
      <c r="I66" t="s">
        <v>4010</v>
      </c>
    </row>
    <row r="67" spans="2:9">
      <c r="B67" t="s">
        <v>3863</v>
      </c>
      <c r="D67" t="s">
        <v>3864</v>
      </c>
      <c r="G67" t="s">
        <v>4011</v>
      </c>
      <c r="I67" t="s">
        <v>4012</v>
      </c>
    </row>
    <row r="68" spans="2:9">
      <c r="B68" t="s">
        <v>3865</v>
      </c>
      <c r="D68" t="s">
        <v>3866</v>
      </c>
      <c r="G68" t="s">
        <v>4013</v>
      </c>
      <c r="I68" t="s">
        <v>4014</v>
      </c>
    </row>
    <row r="69" spans="2:9">
      <c r="B69" t="s">
        <v>3867</v>
      </c>
      <c r="D69" t="s">
        <v>3868</v>
      </c>
      <c r="G69" t="s">
        <v>4015</v>
      </c>
      <c r="I69" t="s">
        <v>4016</v>
      </c>
    </row>
    <row r="70" spans="2:9">
      <c r="B70" t="s">
        <v>3869</v>
      </c>
      <c r="D70" t="s">
        <v>3870</v>
      </c>
      <c r="G70" t="s">
        <v>4017</v>
      </c>
      <c r="I70" t="s">
        <v>4018</v>
      </c>
    </row>
    <row r="71" spans="2:9">
      <c r="B71" t="s">
        <v>3871</v>
      </c>
      <c r="D71" t="s">
        <v>3872</v>
      </c>
      <c r="G71" t="s">
        <v>4019</v>
      </c>
      <c r="I71" t="s">
        <v>4020</v>
      </c>
    </row>
    <row r="72" spans="2:9">
      <c r="B72" t="s">
        <v>3873</v>
      </c>
      <c r="D72" t="s">
        <v>3874</v>
      </c>
    </row>
    <row r="73" spans="2:9">
      <c r="B73" t="s">
        <v>3875</v>
      </c>
      <c r="D73" t="s">
        <v>3876</v>
      </c>
    </row>
    <row r="74" spans="2:9">
      <c r="B74" t="s">
        <v>3877</v>
      </c>
      <c r="D74" t="s">
        <v>3878</v>
      </c>
    </row>
    <row r="75" spans="2:9">
      <c r="B75" t="s">
        <v>3879</v>
      </c>
      <c r="D75" t="s">
        <v>3880</v>
      </c>
    </row>
    <row r="76" spans="2:9">
      <c r="B76" t="s">
        <v>3881</v>
      </c>
      <c r="D76" t="s">
        <v>3882</v>
      </c>
    </row>
    <row r="77" spans="2:9">
      <c r="B77" t="s">
        <v>3883</v>
      </c>
      <c r="D77" t="s">
        <v>3884</v>
      </c>
    </row>
    <row r="78" spans="2:9">
      <c r="B78" t="s">
        <v>3885</v>
      </c>
      <c r="D78" t="s">
        <v>3886</v>
      </c>
    </row>
    <row r="79" spans="2:9">
      <c r="B79" t="s">
        <v>3887</v>
      </c>
      <c r="D79" t="s">
        <v>3888</v>
      </c>
    </row>
  </sheetData>
  <phoneticPr fontId="47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N120"/>
  <sheetViews>
    <sheetView topLeftCell="A87" zoomScaleNormal="100" zoomScaleSheetLayoutView="75" workbookViewId="0">
      <selection activeCell="D116" sqref="D116"/>
    </sheetView>
  </sheetViews>
  <sheetFormatPr defaultColWidth="8.85546875" defaultRowHeight="15"/>
  <cols>
    <col min="1" max="13" width="20.28515625" style="1" customWidth="1"/>
    <col min="14" max="14" width="9.7109375" style="1" bestFit="1" customWidth="1"/>
  </cols>
  <sheetData>
    <row r="1" spans="1:12" ht="15" customHeight="1">
      <c r="E1" s="25"/>
      <c r="F1" s="25"/>
      <c r="G1" s="25"/>
      <c r="H1" s="25"/>
      <c r="I1" s="25"/>
      <c r="J1" s="25"/>
      <c r="K1" s="25"/>
      <c r="L1" s="25"/>
    </row>
    <row r="2" spans="1:12" ht="145.5" customHeight="1"/>
    <row r="3" spans="1:12" ht="15" customHeight="1">
      <c r="A3" s="25"/>
      <c r="C3" s="25"/>
      <c r="D3" s="25"/>
      <c r="E3" s="25"/>
      <c r="F3" s="25"/>
      <c r="H3" s="25"/>
      <c r="I3" s="25"/>
      <c r="J3" s="35"/>
    </row>
    <row r="4" spans="1:12" ht="145.5" customHeight="1"/>
    <row r="5" spans="1:12">
      <c r="A5" s="3"/>
      <c r="G5" s="2"/>
      <c r="H5" s="2"/>
      <c r="I5" s="2"/>
    </row>
    <row r="75" spans="1:4">
      <c r="A75" s="633" t="s">
        <v>4358</v>
      </c>
      <c r="B75" s="634" t="s">
        <v>4359</v>
      </c>
    </row>
    <row r="76" spans="1:4">
      <c r="B76" s="634" t="s">
        <v>4360</v>
      </c>
    </row>
    <row r="77" spans="1:4">
      <c r="B77" s="635" t="s">
        <v>4361</v>
      </c>
    </row>
    <row r="78" spans="1:4">
      <c r="B78" s="634" t="s">
        <v>4362</v>
      </c>
    </row>
    <row r="79" spans="1:4">
      <c r="B79" s="634" t="s">
        <v>4363</v>
      </c>
    </row>
    <row r="80" spans="1:4">
      <c r="B80" s="635" t="s">
        <v>4364</v>
      </c>
      <c r="D80" s="638" t="s">
        <v>4401</v>
      </c>
    </row>
    <row r="81" spans="1:4">
      <c r="B81" s="634" t="s">
        <v>4365</v>
      </c>
    </row>
    <row r="82" spans="1:4">
      <c r="B82" s="634" t="s">
        <v>4366</v>
      </c>
    </row>
    <row r="83" spans="1:4">
      <c r="B83" s="634" t="s">
        <v>4367</v>
      </c>
    </row>
    <row r="84" spans="1:4">
      <c r="A84" s="633"/>
      <c r="B84" s="634" t="s">
        <v>4368</v>
      </c>
    </row>
    <row r="85" spans="1:4">
      <c r="B85" s="634" t="s">
        <v>4369</v>
      </c>
    </row>
    <row r="86" spans="1:4">
      <c r="B86" s="634" t="s">
        <v>4370</v>
      </c>
    </row>
    <row r="87" spans="1:4">
      <c r="B87" s="634" t="s">
        <v>4371</v>
      </c>
    </row>
    <row r="88" spans="1:4">
      <c r="B88" s="634" t="s">
        <v>4372</v>
      </c>
    </row>
    <row r="89" spans="1:4">
      <c r="B89" s="634" t="s">
        <v>4373</v>
      </c>
    </row>
    <row r="90" spans="1:4">
      <c r="B90" s="634" t="s">
        <v>4374</v>
      </c>
    </row>
    <row r="93" spans="1:4">
      <c r="B93" s="634" t="s">
        <v>4375</v>
      </c>
      <c r="D93" s="633" t="s">
        <v>4376</v>
      </c>
    </row>
    <row r="94" spans="1:4">
      <c r="B94" s="635" t="s">
        <v>4377</v>
      </c>
      <c r="D94" s="633" t="s">
        <v>4378</v>
      </c>
    </row>
    <row r="95" spans="1:4">
      <c r="B95" s="495" t="s">
        <v>4379</v>
      </c>
      <c r="D95" s="633" t="s">
        <v>4378</v>
      </c>
    </row>
    <row r="96" spans="1:4">
      <c r="B96" s="636" t="s">
        <v>4380</v>
      </c>
    </row>
    <row r="97" spans="2:4">
      <c r="B97" s="636" t="s">
        <v>4381</v>
      </c>
    </row>
    <row r="98" spans="2:4">
      <c r="B98" s="637" t="s">
        <v>4382</v>
      </c>
      <c r="D98" s="633" t="s">
        <v>4383</v>
      </c>
    </row>
    <row r="99" spans="2:4">
      <c r="B99" s="637" t="s">
        <v>4384</v>
      </c>
      <c r="D99" s="633" t="s">
        <v>4378</v>
      </c>
    </row>
    <row r="100" spans="2:4">
      <c r="B100" s="636" t="s">
        <v>4385</v>
      </c>
      <c r="D100" s="633" t="s">
        <v>4386</v>
      </c>
    </row>
    <row r="101" spans="2:4">
      <c r="B101" s="636" t="s">
        <v>4387</v>
      </c>
      <c r="D101" s="633" t="s">
        <v>4388</v>
      </c>
    </row>
    <row r="102" spans="2:4">
      <c r="B102" s="637" t="s">
        <v>4389</v>
      </c>
      <c r="D102" s="633" t="s">
        <v>4378</v>
      </c>
    </row>
    <row r="103" spans="2:4">
      <c r="B103" s="637" t="s">
        <v>4390</v>
      </c>
      <c r="D103" s="633" t="s">
        <v>4391</v>
      </c>
    </row>
    <row r="104" spans="2:4">
      <c r="B104" s="637" t="s">
        <v>4390</v>
      </c>
      <c r="D104" s="638" t="s">
        <v>4392</v>
      </c>
    </row>
    <row r="105" spans="2:4">
      <c r="B105" s="637" t="s">
        <v>4390</v>
      </c>
      <c r="D105" s="638" t="s">
        <v>4388</v>
      </c>
    </row>
    <row r="106" spans="2:4">
      <c r="B106" s="637" t="s">
        <v>4393</v>
      </c>
      <c r="D106" s="638" t="s">
        <v>4394</v>
      </c>
    </row>
    <row r="108" spans="2:4">
      <c r="B108" s="639" t="s">
        <v>4400</v>
      </c>
      <c r="D108" s="638" t="s">
        <v>4401</v>
      </c>
    </row>
    <row r="109" spans="2:4">
      <c r="B109" s="639" t="s">
        <v>4398</v>
      </c>
    </row>
    <row r="110" spans="2:4">
      <c r="B110" s="639" t="s">
        <v>4399</v>
      </c>
    </row>
    <row r="111" spans="2:4">
      <c r="B111" s="639" t="s">
        <v>4395</v>
      </c>
    </row>
    <row r="112" spans="2:4">
      <c r="B112" s="639" t="s">
        <v>4396</v>
      </c>
    </row>
    <row r="113" spans="2:4">
      <c r="B113" s="639" t="s">
        <v>4397</v>
      </c>
    </row>
    <row r="115" spans="2:4">
      <c r="B115" s="1" t="s">
        <v>4402</v>
      </c>
      <c r="D115" s="638" t="s">
        <v>4401</v>
      </c>
    </row>
    <row r="116" spans="2:4">
      <c r="B116" s="639" t="s">
        <v>4403</v>
      </c>
    </row>
    <row r="117" spans="2:4">
      <c r="B117" s="639" t="s">
        <v>4404</v>
      </c>
    </row>
    <row r="118" spans="2:4">
      <c r="B118" s="639" t="s">
        <v>4405</v>
      </c>
    </row>
    <row r="119" spans="2:4">
      <c r="B119" s="639" t="s">
        <v>4406</v>
      </c>
    </row>
    <row r="120" spans="2:4">
      <c r="B120" s="639" t="s">
        <v>4407</v>
      </c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88" sqref="C88"/>
    </sheetView>
  </sheetViews>
  <sheetFormatPr defaultColWidth="8.85546875" defaultRowHeight="13.5"/>
  <cols>
    <col min="1" max="2" width="9.140625" style="44"/>
    <col min="3" max="3" width="23.5703125" style="44" customWidth="1"/>
    <col min="4" max="4" width="14.7109375" style="117" customWidth="1"/>
    <col min="5" max="5" width="25.140625" style="44" customWidth="1"/>
    <col min="6" max="7" width="9.140625" style="44"/>
    <col min="8" max="8" width="31.42578125" style="44" customWidth="1"/>
    <col min="9" max="258" width="9.140625" style="44"/>
    <col min="259" max="259" width="23.28515625" style="44" customWidth="1"/>
    <col min="260" max="260" width="14.7109375" style="44" customWidth="1"/>
    <col min="261" max="261" width="25.140625" style="44" customWidth="1"/>
    <col min="262" max="514" width="9.140625" style="44"/>
    <col min="515" max="515" width="23.28515625" style="44" customWidth="1"/>
    <col min="516" max="516" width="14.7109375" style="44" customWidth="1"/>
    <col min="517" max="517" width="25.140625" style="44" customWidth="1"/>
    <col min="518" max="770" width="9.140625" style="44"/>
    <col min="771" max="771" width="23.28515625" style="44" customWidth="1"/>
    <col min="772" max="772" width="14.7109375" style="44" customWidth="1"/>
    <col min="773" max="773" width="25.140625" style="44" customWidth="1"/>
    <col min="774" max="1026" width="9.140625" style="44"/>
    <col min="1027" max="1027" width="23.28515625" style="44" customWidth="1"/>
    <col min="1028" max="1028" width="14.7109375" style="44" customWidth="1"/>
    <col min="1029" max="1029" width="25.140625" style="44" customWidth="1"/>
    <col min="1030" max="1282" width="9.140625" style="44"/>
    <col min="1283" max="1283" width="23.28515625" style="44" customWidth="1"/>
    <col min="1284" max="1284" width="14.7109375" style="44" customWidth="1"/>
    <col min="1285" max="1285" width="25.140625" style="44" customWidth="1"/>
    <col min="1286" max="1538" width="9.140625" style="44"/>
    <col min="1539" max="1539" width="23.28515625" style="44" customWidth="1"/>
    <col min="1540" max="1540" width="14.7109375" style="44" customWidth="1"/>
    <col min="1541" max="1541" width="25.140625" style="44" customWidth="1"/>
    <col min="1542" max="1794" width="9.140625" style="44"/>
    <col min="1795" max="1795" width="23.28515625" style="44" customWidth="1"/>
    <col min="1796" max="1796" width="14.7109375" style="44" customWidth="1"/>
    <col min="1797" max="1797" width="25.140625" style="44" customWidth="1"/>
    <col min="1798" max="2050" width="9.140625" style="44"/>
    <col min="2051" max="2051" width="23.28515625" style="44" customWidth="1"/>
    <col min="2052" max="2052" width="14.7109375" style="44" customWidth="1"/>
    <col min="2053" max="2053" width="25.140625" style="44" customWidth="1"/>
    <col min="2054" max="2306" width="9.140625" style="44"/>
    <col min="2307" max="2307" width="23.28515625" style="44" customWidth="1"/>
    <col min="2308" max="2308" width="14.7109375" style="44" customWidth="1"/>
    <col min="2309" max="2309" width="25.140625" style="44" customWidth="1"/>
    <col min="2310" max="2562" width="9.140625" style="44"/>
    <col min="2563" max="2563" width="23.28515625" style="44" customWidth="1"/>
    <col min="2564" max="2564" width="14.7109375" style="44" customWidth="1"/>
    <col min="2565" max="2565" width="25.140625" style="44" customWidth="1"/>
    <col min="2566" max="2818" width="9.140625" style="44"/>
    <col min="2819" max="2819" width="23.28515625" style="44" customWidth="1"/>
    <col min="2820" max="2820" width="14.7109375" style="44" customWidth="1"/>
    <col min="2821" max="2821" width="25.140625" style="44" customWidth="1"/>
    <col min="2822" max="3074" width="9.140625" style="44"/>
    <col min="3075" max="3075" width="23.28515625" style="44" customWidth="1"/>
    <col min="3076" max="3076" width="14.7109375" style="44" customWidth="1"/>
    <col min="3077" max="3077" width="25.140625" style="44" customWidth="1"/>
    <col min="3078" max="3330" width="9.140625" style="44"/>
    <col min="3331" max="3331" width="23.28515625" style="44" customWidth="1"/>
    <col min="3332" max="3332" width="14.7109375" style="44" customWidth="1"/>
    <col min="3333" max="3333" width="25.140625" style="44" customWidth="1"/>
    <col min="3334" max="3586" width="9.140625" style="44"/>
    <col min="3587" max="3587" width="23.28515625" style="44" customWidth="1"/>
    <col min="3588" max="3588" width="14.7109375" style="44" customWidth="1"/>
    <col min="3589" max="3589" width="25.140625" style="44" customWidth="1"/>
    <col min="3590" max="3842" width="9.140625" style="44"/>
    <col min="3843" max="3843" width="23.28515625" style="44" customWidth="1"/>
    <col min="3844" max="3844" width="14.7109375" style="44" customWidth="1"/>
    <col min="3845" max="3845" width="25.140625" style="44" customWidth="1"/>
    <col min="3846" max="4098" width="9.140625" style="44"/>
    <col min="4099" max="4099" width="23.28515625" style="44" customWidth="1"/>
    <col min="4100" max="4100" width="14.7109375" style="44" customWidth="1"/>
    <col min="4101" max="4101" width="25.140625" style="44" customWidth="1"/>
    <col min="4102" max="4354" width="9.140625" style="44"/>
    <col min="4355" max="4355" width="23.28515625" style="44" customWidth="1"/>
    <col min="4356" max="4356" width="14.7109375" style="44" customWidth="1"/>
    <col min="4357" max="4357" width="25.140625" style="44" customWidth="1"/>
    <col min="4358" max="4610" width="9.140625" style="44"/>
    <col min="4611" max="4611" width="23.28515625" style="44" customWidth="1"/>
    <col min="4612" max="4612" width="14.7109375" style="44" customWidth="1"/>
    <col min="4613" max="4613" width="25.140625" style="44" customWidth="1"/>
    <col min="4614" max="4866" width="9.140625" style="44"/>
    <col min="4867" max="4867" width="23.28515625" style="44" customWidth="1"/>
    <col min="4868" max="4868" width="14.7109375" style="44" customWidth="1"/>
    <col min="4869" max="4869" width="25.140625" style="44" customWidth="1"/>
    <col min="4870" max="5122" width="9.140625" style="44"/>
    <col min="5123" max="5123" width="23.28515625" style="44" customWidth="1"/>
    <col min="5124" max="5124" width="14.7109375" style="44" customWidth="1"/>
    <col min="5125" max="5125" width="25.140625" style="44" customWidth="1"/>
    <col min="5126" max="5378" width="9.140625" style="44"/>
    <col min="5379" max="5379" width="23.28515625" style="44" customWidth="1"/>
    <col min="5380" max="5380" width="14.7109375" style="44" customWidth="1"/>
    <col min="5381" max="5381" width="25.140625" style="44" customWidth="1"/>
    <col min="5382" max="5634" width="9.140625" style="44"/>
    <col min="5635" max="5635" width="23.28515625" style="44" customWidth="1"/>
    <col min="5636" max="5636" width="14.7109375" style="44" customWidth="1"/>
    <col min="5637" max="5637" width="25.140625" style="44" customWidth="1"/>
    <col min="5638" max="5890" width="9.140625" style="44"/>
    <col min="5891" max="5891" width="23.28515625" style="44" customWidth="1"/>
    <col min="5892" max="5892" width="14.7109375" style="44" customWidth="1"/>
    <col min="5893" max="5893" width="25.140625" style="44" customWidth="1"/>
    <col min="5894" max="6146" width="9.140625" style="44"/>
    <col min="6147" max="6147" width="23.28515625" style="44" customWidth="1"/>
    <col min="6148" max="6148" width="14.7109375" style="44" customWidth="1"/>
    <col min="6149" max="6149" width="25.140625" style="44" customWidth="1"/>
    <col min="6150" max="6402" width="9.140625" style="44"/>
    <col min="6403" max="6403" width="23.28515625" style="44" customWidth="1"/>
    <col min="6404" max="6404" width="14.7109375" style="44" customWidth="1"/>
    <col min="6405" max="6405" width="25.140625" style="44" customWidth="1"/>
    <col min="6406" max="6658" width="9.140625" style="44"/>
    <col min="6659" max="6659" width="23.28515625" style="44" customWidth="1"/>
    <col min="6660" max="6660" width="14.7109375" style="44" customWidth="1"/>
    <col min="6661" max="6661" width="25.140625" style="44" customWidth="1"/>
    <col min="6662" max="6914" width="9.140625" style="44"/>
    <col min="6915" max="6915" width="23.28515625" style="44" customWidth="1"/>
    <col min="6916" max="6916" width="14.7109375" style="44" customWidth="1"/>
    <col min="6917" max="6917" width="25.140625" style="44" customWidth="1"/>
    <col min="6918" max="7170" width="9.140625" style="44"/>
    <col min="7171" max="7171" width="23.28515625" style="44" customWidth="1"/>
    <col min="7172" max="7172" width="14.7109375" style="44" customWidth="1"/>
    <col min="7173" max="7173" width="25.140625" style="44" customWidth="1"/>
    <col min="7174" max="7426" width="9.140625" style="44"/>
    <col min="7427" max="7427" width="23.28515625" style="44" customWidth="1"/>
    <col min="7428" max="7428" width="14.7109375" style="44" customWidth="1"/>
    <col min="7429" max="7429" width="25.140625" style="44" customWidth="1"/>
    <col min="7430" max="7682" width="9.140625" style="44"/>
    <col min="7683" max="7683" width="23.28515625" style="44" customWidth="1"/>
    <col min="7684" max="7684" width="14.7109375" style="44" customWidth="1"/>
    <col min="7685" max="7685" width="25.140625" style="44" customWidth="1"/>
    <col min="7686" max="7938" width="9.140625" style="44"/>
    <col min="7939" max="7939" width="23.28515625" style="44" customWidth="1"/>
    <col min="7940" max="7940" width="14.7109375" style="44" customWidth="1"/>
    <col min="7941" max="7941" width="25.140625" style="44" customWidth="1"/>
    <col min="7942" max="8194" width="9.140625" style="44"/>
    <col min="8195" max="8195" width="23.28515625" style="44" customWidth="1"/>
    <col min="8196" max="8196" width="14.7109375" style="44" customWidth="1"/>
    <col min="8197" max="8197" width="25.140625" style="44" customWidth="1"/>
    <col min="8198" max="8450" width="9.140625" style="44"/>
    <col min="8451" max="8451" width="23.28515625" style="44" customWidth="1"/>
    <col min="8452" max="8452" width="14.7109375" style="44" customWidth="1"/>
    <col min="8453" max="8453" width="25.140625" style="44" customWidth="1"/>
    <col min="8454" max="8706" width="9.140625" style="44"/>
    <col min="8707" max="8707" width="23.28515625" style="44" customWidth="1"/>
    <col min="8708" max="8708" width="14.7109375" style="44" customWidth="1"/>
    <col min="8709" max="8709" width="25.140625" style="44" customWidth="1"/>
    <col min="8710" max="8962" width="9.140625" style="44"/>
    <col min="8963" max="8963" width="23.28515625" style="44" customWidth="1"/>
    <col min="8964" max="8964" width="14.7109375" style="44" customWidth="1"/>
    <col min="8965" max="8965" width="25.140625" style="44" customWidth="1"/>
    <col min="8966" max="9218" width="9.140625" style="44"/>
    <col min="9219" max="9219" width="23.28515625" style="44" customWidth="1"/>
    <col min="9220" max="9220" width="14.7109375" style="44" customWidth="1"/>
    <col min="9221" max="9221" width="25.140625" style="44" customWidth="1"/>
    <col min="9222" max="9474" width="9.140625" style="44"/>
    <col min="9475" max="9475" width="23.28515625" style="44" customWidth="1"/>
    <col min="9476" max="9476" width="14.7109375" style="44" customWidth="1"/>
    <col min="9477" max="9477" width="25.140625" style="44" customWidth="1"/>
    <col min="9478" max="9730" width="9.140625" style="44"/>
    <col min="9731" max="9731" width="23.28515625" style="44" customWidth="1"/>
    <col min="9732" max="9732" width="14.7109375" style="44" customWidth="1"/>
    <col min="9733" max="9733" width="25.140625" style="44" customWidth="1"/>
    <col min="9734" max="9986" width="9.140625" style="44"/>
    <col min="9987" max="9987" width="23.28515625" style="44" customWidth="1"/>
    <col min="9988" max="9988" width="14.7109375" style="44" customWidth="1"/>
    <col min="9989" max="9989" width="25.140625" style="44" customWidth="1"/>
    <col min="9990" max="10242" width="9.140625" style="44"/>
    <col min="10243" max="10243" width="23.28515625" style="44" customWidth="1"/>
    <col min="10244" max="10244" width="14.7109375" style="44" customWidth="1"/>
    <col min="10245" max="10245" width="25.140625" style="44" customWidth="1"/>
    <col min="10246" max="10498" width="9.140625" style="44"/>
    <col min="10499" max="10499" width="23.28515625" style="44" customWidth="1"/>
    <col min="10500" max="10500" width="14.7109375" style="44" customWidth="1"/>
    <col min="10501" max="10501" width="25.140625" style="44" customWidth="1"/>
    <col min="10502" max="10754" width="9.140625" style="44"/>
    <col min="10755" max="10755" width="23.28515625" style="44" customWidth="1"/>
    <col min="10756" max="10756" width="14.7109375" style="44" customWidth="1"/>
    <col min="10757" max="10757" width="25.140625" style="44" customWidth="1"/>
    <col min="10758" max="11010" width="9.140625" style="44"/>
    <col min="11011" max="11011" width="23.28515625" style="44" customWidth="1"/>
    <col min="11012" max="11012" width="14.7109375" style="44" customWidth="1"/>
    <col min="11013" max="11013" width="25.140625" style="44" customWidth="1"/>
    <col min="11014" max="11266" width="9.140625" style="44"/>
    <col min="11267" max="11267" width="23.28515625" style="44" customWidth="1"/>
    <col min="11268" max="11268" width="14.7109375" style="44" customWidth="1"/>
    <col min="11269" max="11269" width="25.140625" style="44" customWidth="1"/>
    <col min="11270" max="11522" width="9.140625" style="44"/>
    <col min="11523" max="11523" width="23.28515625" style="44" customWidth="1"/>
    <col min="11524" max="11524" width="14.7109375" style="44" customWidth="1"/>
    <col min="11525" max="11525" width="25.140625" style="44" customWidth="1"/>
    <col min="11526" max="11778" width="9.140625" style="44"/>
    <col min="11779" max="11779" width="23.28515625" style="44" customWidth="1"/>
    <col min="11780" max="11780" width="14.7109375" style="44" customWidth="1"/>
    <col min="11781" max="11781" width="25.140625" style="44" customWidth="1"/>
    <col min="11782" max="12034" width="9.140625" style="44"/>
    <col min="12035" max="12035" width="23.28515625" style="44" customWidth="1"/>
    <col min="12036" max="12036" width="14.7109375" style="44" customWidth="1"/>
    <col min="12037" max="12037" width="25.140625" style="44" customWidth="1"/>
    <col min="12038" max="12290" width="9.140625" style="44"/>
    <col min="12291" max="12291" width="23.28515625" style="44" customWidth="1"/>
    <col min="12292" max="12292" width="14.7109375" style="44" customWidth="1"/>
    <col min="12293" max="12293" width="25.140625" style="44" customWidth="1"/>
    <col min="12294" max="12546" width="9.140625" style="44"/>
    <col min="12547" max="12547" width="23.28515625" style="44" customWidth="1"/>
    <col min="12548" max="12548" width="14.7109375" style="44" customWidth="1"/>
    <col min="12549" max="12549" width="25.140625" style="44" customWidth="1"/>
    <col min="12550" max="12802" width="9.140625" style="44"/>
    <col min="12803" max="12803" width="23.28515625" style="44" customWidth="1"/>
    <col min="12804" max="12804" width="14.7109375" style="44" customWidth="1"/>
    <col min="12805" max="12805" width="25.140625" style="44" customWidth="1"/>
    <col min="12806" max="13058" width="9.140625" style="44"/>
    <col min="13059" max="13059" width="23.28515625" style="44" customWidth="1"/>
    <col min="13060" max="13060" width="14.7109375" style="44" customWidth="1"/>
    <col min="13061" max="13061" width="25.140625" style="44" customWidth="1"/>
    <col min="13062" max="13314" width="9.140625" style="44"/>
    <col min="13315" max="13315" width="23.28515625" style="44" customWidth="1"/>
    <col min="13316" max="13316" width="14.7109375" style="44" customWidth="1"/>
    <col min="13317" max="13317" width="25.140625" style="44" customWidth="1"/>
    <col min="13318" max="13570" width="9.140625" style="44"/>
    <col min="13571" max="13571" width="23.28515625" style="44" customWidth="1"/>
    <col min="13572" max="13572" width="14.7109375" style="44" customWidth="1"/>
    <col min="13573" max="13573" width="25.140625" style="44" customWidth="1"/>
    <col min="13574" max="13826" width="9.140625" style="44"/>
    <col min="13827" max="13827" width="23.28515625" style="44" customWidth="1"/>
    <col min="13828" max="13828" width="14.7109375" style="44" customWidth="1"/>
    <col min="13829" max="13829" width="25.140625" style="44" customWidth="1"/>
    <col min="13830" max="14082" width="9.140625" style="44"/>
    <col min="14083" max="14083" width="23.28515625" style="44" customWidth="1"/>
    <col min="14084" max="14084" width="14.7109375" style="44" customWidth="1"/>
    <col min="14085" max="14085" width="25.140625" style="44" customWidth="1"/>
    <col min="14086" max="14338" width="9.140625" style="44"/>
    <col min="14339" max="14339" width="23.28515625" style="44" customWidth="1"/>
    <col min="14340" max="14340" width="14.7109375" style="44" customWidth="1"/>
    <col min="14341" max="14341" width="25.140625" style="44" customWidth="1"/>
    <col min="14342" max="14594" width="9.140625" style="44"/>
    <col min="14595" max="14595" width="23.28515625" style="44" customWidth="1"/>
    <col min="14596" max="14596" width="14.7109375" style="44" customWidth="1"/>
    <col min="14597" max="14597" width="25.140625" style="44" customWidth="1"/>
    <col min="14598" max="14850" width="9.140625" style="44"/>
    <col min="14851" max="14851" width="23.28515625" style="44" customWidth="1"/>
    <col min="14852" max="14852" width="14.7109375" style="44" customWidth="1"/>
    <col min="14853" max="14853" width="25.140625" style="44" customWidth="1"/>
    <col min="14854" max="15106" width="9.140625" style="44"/>
    <col min="15107" max="15107" width="23.28515625" style="44" customWidth="1"/>
    <col min="15108" max="15108" width="14.7109375" style="44" customWidth="1"/>
    <col min="15109" max="15109" width="25.140625" style="44" customWidth="1"/>
    <col min="15110" max="15362" width="9.140625" style="44"/>
    <col min="15363" max="15363" width="23.28515625" style="44" customWidth="1"/>
    <col min="15364" max="15364" width="14.7109375" style="44" customWidth="1"/>
    <col min="15365" max="15365" width="25.140625" style="44" customWidth="1"/>
    <col min="15366" max="15618" width="9.140625" style="44"/>
    <col min="15619" max="15619" width="23.28515625" style="44" customWidth="1"/>
    <col min="15620" max="15620" width="14.7109375" style="44" customWidth="1"/>
    <col min="15621" max="15621" width="25.140625" style="44" customWidth="1"/>
    <col min="15622" max="15874" width="9.140625" style="44"/>
    <col min="15875" max="15875" width="23.28515625" style="44" customWidth="1"/>
    <col min="15876" max="15876" width="14.7109375" style="44" customWidth="1"/>
    <col min="15877" max="15877" width="25.140625" style="44" customWidth="1"/>
    <col min="15878" max="16130" width="9.140625" style="44"/>
    <col min="16131" max="16131" width="23.28515625" style="44" customWidth="1"/>
    <col min="16132" max="16132" width="14.7109375" style="44" customWidth="1"/>
    <col min="16133" max="16133" width="25.140625" style="44" customWidth="1"/>
    <col min="16134" max="16384" width="9.140625" style="44"/>
  </cols>
  <sheetData>
    <row r="1" spans="1:5" s="36" customFormat="1" ht="29.25" customHeight="1">
      <c r="A1" s="649" t="s">
        <v>327</v>
      </c>
      <c r="B1" s="650"/>
      <c r="C1" s="650"/>
      <c r="D1" s="650"/>
      <c r="E1" s="651"/>
    </row>
    <row r="2" spans="1:5" s="36" customFormat="1" ht="27.75" customHeight="1">
      <c r="A2" s="37" t="s">
        <v>486</v>
      </c>
      <c r="B2" s="38" t="s">
        <v>489</v>
      </c>
      <c r="C2" s="39" t="s">
        <v>340</v>
      </c>
      <c r="D2" s="652" t="s">
        <v>403</v>
      </c>
      <c r="E2" s="652"/>
    </row>
    <row r="3" spans="1:5" ht="16.5" customHeight="1">
      <c r="A3" s="40" t="s">
        <v>313</v>
      </c>
      <c r="B3" s="40" t="s">
        <v>308</v>
      </c>
      <c r="C3" s="41" t="s">
        <v>498</v>
      </c>
      <c r="D3" s="42" t="s">
        <v>296</v>
      </c>
      <c r="E3" s="43" t="s">
        <v>52</v>
      </c>
    </row>
    <row r="4" spans="1:5" ht="16.5" customHeight="1">
      <c r="A4" s="653" t="s">
        <v>492</v>
      </c>
      <c r="B4" s="45">
        <v>102</v>
      </c>
      <c r="C4" s="46" t="s">
        <v>342</v>
      </c>
      <c r="D4" s="47">
        <v>22000</v>
      </c>
      <c r="E4" s="48" t="s">
        <v>175</v>
      </c>
    </row>
    <row r="5" spans="1:5" ht="16.5" customHeight="1">
      <c r="A5" s="654"/>
      <c r="B5" s="49">
        <v>2</v>
      </c>
      <c r="C5" s="50" t="s">
        <v>55</v>
      </c>
      <c r="D5" s="51">
        <v>20000</v>
      </c>
      <c r="E5" s="52" t="s">
        <v>180</v>
      </c>
    </row>
    <row r="6" spans="1:5" ht="16.5" customHeight="1">
      <c r="A6" s="654"/>
      <c r="B6" s="49">
        <v>5</v>
      </c>
      <c r="C6" s="53" t="s">
        <v>56</v>
      </c>
      <c r="D6" s="54">
        <v>18000</v>
      </c>
      <c r="E6" s="55" t="s">
        <v>181</v>
      </c>
    </row>
    <row r="7" spans="1:5" ht="16.5" customHeight="1">
      <c r="A7" s="654"/>
      <c r="B7" s="49">
        <v>6</v>
      </c>
      <c r="C7" s="53" t="s">
        <v>53</v>
      </c>
      <c r="D7" s="54">
        <v>18000</v>
      </c>
      <c r="E7" s="55" t="s">
        <v>169</v>
      </c>
    </row>
    <row r="8" spans="1:5" ht="16.5" customHeight="1">
      <c r="A8" s="654"/>
      <c r="B8" s="49">
        <v>21</v>
      </c>
      <c r="C8" s="53" t="s">
        <v>1168</v>
      </c>
      <c r="D8" s="54">
        <v>18000</v>
      </c>
      <c r="E8" s="55" t="s">
        <v>187</v>
      </c>
    </row>
    <row r="9" spans="1:5" ht="16.5" customHeight="1">
      <c r="A9" s="654"/>
      <c r="B9" s="49">
        <v>28</v>
      </c>
      <c r="C9" s="56" t="s">
        <v>57</v>
      </c>
      <c r="D9" s="57">
        <v>18000</v>
      </c>
      <c r="E9" s="58" t="s">
        <v>184</v>
      </c>
    </row>
    <row r="10" spans="1:5" ht="16.5" customHeight="1">
      <c r="A10" s="654"/>
      <c r="B10" s="49">
        <v>32</v>
      </c>
      <c r="C10" s="59" t="s">
        <v>488</v>
      </c>
      <c r="D10" s="60">
        <v>18000</v>
      </c>
      <c r="E10" s="61" t="s">
        <v>158</v>
      </c>
    </row>
    <row r="11" spans="1:5" ht="16.5" customHeight="1">
      <c r="A11" s="654"/>
      <c r="B11" s="49">
        <v>35</v>
      </c>
      <c r="C11" s="53" t="s">
        <v>1172</v>
      </c>
      <c r="D11" s="54">
        <v>18000</v>
      </c>
      <c r="E11" s="55" t="s">
        <v>190</v>
      </c>
    </row>
    <row r="12" spans="1:5" ht="16.5" customHeight="1">
      <c r="A12" s="654"/>
      <c r="B12" s="49">
        <v>42</v>
      </c>
      <c r="C12" s="59" t="s">
        <v>54</v>
      </c>
      <c r="D12" s="60">
        <v>18000</v>
      </c>
      <c r="E12" s="61" t="s">
        <v>199</v>
      </c>
    </row>
    <row r="13" spans="1:5" ht="16.5" customHeight="1">
      <c r="A13" s="654"/>
      <c r="B13" s="49">
        <v>43</v>
      </c>
      <c r="C13" s="53" t="s">
        <v>362</v>
      </c>
      <c r="D13" s="54">
        <v>18000</v>
      </c>
      <c r="E13" s="61" t="s">
        <v>206</v>
      </c>
    </row>
    <row r="14" spans="1:5" ht="16.5" customHeight="1">
      <c r="A14" s="654"/>
      <c r="B14" s="49">
        <v>51</v>
      </c>
      <c r="C14" s="53" t="s">
        <v>352</v>
      </c>
      <c r="D14" s="54">
        <v>18000</v>
      </c>
      <c r="E14" s="61" t="s">
        <v>171</v>
      </c>
    </row>
    <row r="15" spans="1:5" ht="16.5" customHeight="1">
      <c r="A15" s="654"/>
      <c r="B15" s="49">
        <v>53</v>
      </c>
      <c r="C15" s="62" t="s">
        <v>508</v>
      </c>
      <c r="D15" s="54">
        <v>18000</v>
      </c>
      <c r="E15" s="55" t="s">
        <v>160</v>
      </c>
    </row>
    <row r="16" spans="1:5" ht="16.5" customHeight="1">
      <c r="A16" s="654"/>
      <c r="B16" s="49">
        <v>55</v>
      </c>
      <c r="C16" s="59" t="s">
        <v>66</v>
      </c>
      <c r="D16" s="63">
        <v>18000</v>
      </c>
      <c r="E16" s="55" t="s">
        <v>183</v>
      </c>
    </row>
    <row r="17" spans="1:8" ht="16.5" customHeight="1">
      <c r="A17" s="654"/>
      <c r="B17" s="49">
        <v>62</v>
      </c>
      <c r="C17" s="59" t="s">
        <v>314</v>
      </c>
      <c r="D17" s="63">
        <v>18000</v>
      </c>
      <c r="E17" s="55" t="s">
        <v>163</v>
      </c>
    </row>
    <row r="18" spans="1:8" ht="16.5" customHeight="1">
      <c r="A18" s="654"/>
      <c r="B18" s="49">
        <v>63</v>
      </c>
      <c r="C18" s="53" t="s">
        <v>59</v>
      </c>
      <c r="D18" s="54">
        <v>18000</v>
      </c>
      <c r="E18" s="55" t="s">
        <v>162</v>
      </c>
    </row>
    <row r="19" spans="1:8" ht="16.5" customHeight="1">
      <c r="A19" s="654"/>
      <c r="B19" s="49">
        <v>69</v>
      </c>
      <c r="C19" s="53" t="s">
        <v>61</v>
      </c>
      <c r="D19" s="54">
        <v>18000</v>
      </c>
      <c r="E19" s="55" t="s">
        <v>164</v>
      </c>
    </row>
    <row r="20" spans="1:8" ht="16.5" customHeight="1">
      <c r="A20" s="654"/>
      <c r="B20" s="49">
        <v>77</v>
      </c>
      <c r="C20" s="53" t="s">
        <v>326</v>
      </c>
      <c r="D20" s="54">
        <v>18000</v>
      </c>
      <c r="E20" s="55" t="s">
        <v>167</v>
      </c>
    </row>
    <row r="21" spans="1:8" ht="16.5" customHeight="1">
      <c r="A21" s="654"/>
      <c r="B21" s="49">
        <v>78</v>
      </c>
      <c r="C21" s="53" t="s">
        <v>69</v>
      </c>
      <c r="D21" s="54">
        <v>18000</v>
      </c>
      <c r="E21" s="55" t="s">
        <v>203</v>
      </c>
    </row>
    <row r="22" spans="1:8" ht="16.5" customHeight="1">
      <c r="A22" s="654"/>
      <c r="B22" s="49">
        <v>91</v>
      </c>
      <c r="C22" s="53" t="s">
        <v>63</v>
      </c>
      <c r="D22" s="54">
        <v>18000</v>
      </c>
      <c r="E22" s="55" t="s">
        <v>196</v>
      </c>
    </row>
    <row r="23" spans="1:8" ht="16.5" customHeight="1">
      <c r="A23" s="654"/>
      <c r="B23" s="49">
        <v>98</v>
      </c>
      <c r="C23" s="53" t="s">
        <v>499</v>
      </c>
      <c r="D23" s="54">
        <v>18000</v>
      </c>
      <c r="E23" s="64" t="s">
        <v>168</v>
      </c>
    </row>
    <row r="24" spans="1:8" ht="16.5" customHeight="1">
      <c r="A24" s="655"/>
      <c r="B24" s="65">
        <v>104</v>
      </c>
      <c r="C24" s="66" t="s">
        <v>67</v>
      </c>
      <c r="D24" s="67">
        <v>18000</v>
      </c>
      <c r="E24" s="68" t="s">
        <v>204</v>
      </c>
    </row>
    <row r="25" spans="1:8" ht="16.5" customHeight="1">
      <c r="A25" s="654" t="s">
        <v>307</v>
      </c>
      <c r="B25" s="69">
        <v>11</v>
      </c>
      <c r="C25" s="70" t="s">
        <v>64</v>
      </c>
      <c r="D25" s="63">
        <v>18000</v>
      </c>
      <c r="E25" s="71" t="s">
        <v>243</v>
      </c>
      <c r="H25" s="72" t="s">
        <v>309</v>
      </c>
    </row>
    <row r="26" spans="1:8" ht="16.5" customHeight="1">
      <c r="A26" s="654"/>
      <c r="B26" s="49">
        <v>17</v>
      </c>
      <c r="C26" s="53" t="s">
        <v>491</v>
      </c>
      <c r="D26" s="54">
        <v>18000</v>
      </c>
      <c r="E26" s="61" t="s">
        <v>207</v>
      </c>
    </row>
    <row r="27" spans="1:8" ht="16.5" customHeight="1">
      <c r="A27" s="654"/>
      <c r="B27" s="49">
        <v>38</v>
      </c>
      <c r="C27" s="53" t="s">
        <v>335</v>
      </c>
      <c r="D27" s="54">
        <v>18000</v>
      </c>
      <c r="E27" s="55" t="s">
        <v>208</v>
      </c>
    </row>
    <row r="28" spans="1:8" ht="16.5" customHeight="1">
      <c r="A28" s="655"/>
      <c r="B28" s="65">
        <v>54</v>
      </c>
      <c r="C28" s="53" t="s">
        <v>325</v>
      </c>
      <c r="D28" s="54">
        <v>18000</v>
      </c>
      <c r="E28" s="58" t="s">
        <v>188</v>
      </c>
    </row>
    <row r="29" spans="1:8" ht="16.5" customHeight="1">
      <c r="A29" s="653" t="s">
        <v>485</v>
      </c>
      <c r="B29" s="45">
        <v>8</v>
      </c>
      <c r="C29" s="73" t="s">
        <v>344</v>
      </c>
      <c r="D29" s="74">
        <v>18000</v>
      </c>
      <c r="E29" s="75" t="s">
        <v>215</v>
      </c>
    </row>
    <row r="30" spans="1:8" ht="16.5" customHeight="1">
      <c r="A30" s="654"/>
      <c r="B30" s="49">
        <v>15</v>
      </c>
      <c r="C30" s="53" t="s">
        <v>60</v>
      </c>
      <c r="D30" s="54">
        <v>18000</v>
      </c>
      <c r="E30" s="55" t="s">
        <v>201</v>
      </c>
    </row>
    <row r="31" spans="1:8" ht="16.5" customHeight="1">
      <c r="A31" s="654"/>
      <c r="B31" s="49">
        <v>27</v>
      </c>
      <c r="C31" s="76" t="s">
        <v>505</v>
      </c>
      <c r="D31" s="54">
        <v>18000</v>
      </c>
      <c r="E31" s="55" t="s">
        <v>195</v>
      </c>
    </row>
    <row r="32" spans="1:8" ht="16.5" customHeight="1">
      <c r="A32" s="654"/>
      <c r="B32" s="49">
        <v>31</v>
      </c>
      <c r="C32" s="76" t="s">
        <v>331</v>
      </c>
      <c r="D32" s="54">
        <v>18000</v>
      </c>
      <c r="E32" s="55" t="s">
        <v>240</v>
      </c>
    </row>
    <row r="33" spans="1:5" ht="16.5" customHeight="1">
      <c r="A33" s="654"/>
      <c r="B33" s="49">
        <v>33</v>
      </c>
      <c r="C33" s="53" t="s">
        <v>70</v>
      </c>
      <c r="D33" s="54">
        <v>18000</v>
      </c>
      <c r="E33" s="55" t="s">
        <v>202</v>
      </c>
    </row>
    <row r="34" spans="1:5" ht="16.5" customHeight="1">
      <c r="A34" s="654"/>
      <c r="B34" s="49">
        <v>37</v>
      </c>
      <c r="C34" s="53" t="s">
        <v>490</v>
      </c>
      <c r="D34" s="54">
        <v>18000</v>
      </c>
      <c r="E34" s="55" t="s">
        <v>198</v>
      </c>
    </row>
    <row r="35" spans="1:5" ht="16.5" customHeight="1">
      <c r="A35" s="654"/>
      <c r="B35" s="49">
        <v>49</v>
      </c>
      <c r="C35" s="77" t="s">
        <v>495</v>
      </c>
      <c r="D35" s="54">
        <v>18000</v>
      </c>
      <c r="E35" s="55" t="s">
        <v>189</v>
      </c>
    </row>
    <row r="36" spans="1:5" ht="16.5" customHeight="1">
      <c r="A36" s="654"/>
      <c r="B36" s="49">
        <v>52</v>
      </c>
      <c r="C36" s="77" t="s">
        <v>507</v>
      </c>
      <c r="D36" s="78">
        <v>18000</v>
      </c>
      <c r="E36" s="79" t="s">
        <v>237</v>
      </c>
    </row>
    <row r="37" spans="1:5" ht="16.5" customHeight="1">
      <c r="A37" s="654"/>
      <c r="B37" s="49">
        <v>66</v>
      </c>
      <c r="C37" s="80" t="s">
        <v>68</v>
      </c>
      <c r="D37" s="81">
        <v>18000</v>
      </c>
      <c r="E37" s="82" t="s">
        <v>205</v>
      </c>
    </row>
    <row r="38" spans="1:5" ht="16.5" customHeight="1">
      <c r="A38" s="654"/>
      <c r="B38" s="49">
        <v>73</v>
      </c>
      <c r="C38" s="83" t="s">
        <v>349</v>
      </c>
      <c r="D38" s="78">
        <v>18000</v>
      </c>
      <c r="E38" s="79" t="s">
        <v>185</v>
      </c>
    </row>
    <row r="39" spans="1:5" ht="16.5" customHeight="1">
      <c r="A39" s="654"/>
      <c r="B39" s="49">
        <v>80</v>
      </c>
      <c r="C39" s="83" t="s">
        <v>71</v>
      </c>
      <c r="D39" s="78">
        <v>18000</v>
      </c>
      <c r="E39" s="84" t="s">
        <v>186</v>
      </c>
    </row>
    <row r="40" spans="1:5" ht="16.5" customHeight="1">
      <c r="A40" s="654"/>
      <c r="B40" s="49">
        <v>101</v>
      </c>
      <c r="C40" s="80" t="s">
        <v>494</v>
      </c>
      <c r="D40" s="81">
        <v>18000</v>
      </c>
      <c r="E40" s="52" t="s">
        <v>191</v>
      </c>
    </row>
    <row r="41" spans="1:5" ht="16.5" customHeight="1">
      <c r="A41" s="654"/>
      <c r="B41" s="49">
        <v>103</v>
      </c>
      <c r="C41" s="77" t="s">
        <v>65</v>
      </c>
      <c r="D41" s="78">
        <v>18000</v>
      </c>
      <c r="E41" s="79" t="s">
        <v>193</v>
      </c>
    </row>
    <row r="42" spans="1:5" ht="16.5" customHeight="1">
      <c r="A42" s="655"/>
      <c r="B42" s="85">
        <v>107</v>
      </c>
      <c r="C42" s="86" t="s">
        <v>80</v>
      </c>
      <c r="D42" s="87">
        <v>18000</v>
      </c>
      <c r="E42" s="88" t="s">
        <v>209</v>
      </c>
    </row>
    <row r="43" spans="1:5" ht="16.5" customHeight="1">
      <c r="A43" s="653" t="s">
        <v>496</v>
      </c>
      <c r="B43" s="45">
        <v>3</v>
      </c>
      <c r="C43" s="89" t="s">
        <v>345</v>
      </c>
      <c r="D43" s="74">
        <v>18000</v>
      </c>
      <c r="E43" s="75" t="s">
        <v>210</v>
      </c>
    </row>
    <row r="44" spans="1:5" ht="16.5" customHeight="1">
      <c r="A44" s="654"/>
      <c r="B44" s="49">
        <v>7</v>
      </c>
      <c r="C44" s="76" t="s">
        <v>79</v>
      </c>
      <c r="D44" s="54">
        <v>18000</v>
      </c>
      <c r="E44" s="55" t="s">
        <v>192</v>
      </c>
    </row>
    <row r="45" spans="1:5" ht="16.5" customHeight="1">
      <c r="A45" s="654"/>
      <c r="B45" s="49">
        <v>59</v>
      </c>
      <c r="C45" s="90" t="s">
        <v>85</v>
      </c>
      <c r="D45" s="54">
        <v>18000</v>
      </c>
      <c r="E45" s="55" t="s">
        <v>194</v>
      </c>
    </row>
    <row r="46" spans="1:5" ht="16.5" customHeight="1">
      <c r="A46" s="654"/>
      <c r="B46" s="49">
        <v>67</v>
      </c>
      <c r="C46" s="90" t="s">
        <v>83</v>
      </c>
      <c r="D46" s="54">
        <v>18000</v>
      </c>
      <c r="E46" s="55" t="s">
        <v>244</v>
      </c>
    </row>
    <row r="47" spans="1:5" ht="16.5" customHeight="1">
      <c r="A47" s="654"/>
      <c r="B47" s="49">
        <v>82</v>
      </c>
      <c r="C47" s="90" t="s">
        <v>343</v>
      </c>
      <c r="D47" s="51">
        <v>20000</v>
      </c>
      <c r="E47" s="91" t="s">
        <v>197</v>
      </c>
    </row>
    <row r="48" spans="1:5" ht="16.5" customHeight="1">
      <c r="A48" s="654"/>
      <c r="B48" s="49">
        <v>85</v>
      </c>
      <c r="C48" s="90" t="s">
        <v>82</v>
      </c>
      <c r="D48" s="54">
        <v>18000</v>
      </c>
      <c r="E48" s="55" t="s">
        <v>235</v>
      </c>
    </row>
    <row r="49" spans="1:20" ht="16.5" customHeight="1">
      <c r="A49" s="654"/>
      <c r="B49" s="49">
        <v>87</v>
      </c>
      <c r="C49" s="90" t="s">
        <v>62</v>
      </c>
      <c r="D49" s="54">
        <v>18000</v>
      </c>
      <c r="E49" s="55" t="s">
        <v>234</v>
      </c>
    </row>
    <row r="50" spans="1:20" ht="16.5" customHeight="1">
      <c r="A50" s="654"/>
      <c r="B50" s="49">
        <v>90</v>
      </c>
      <c r="C50" s="90" t="s">
        <v>363</v>
      </c>
      <c r="D50" s="63">
        <v>18000</v>
      </c>
      <c r="E50" s="55" t="s">
        <v>227</v>
      </c>
    </row>
    <row r="51" spans="1:20" ht="16.5" customHeight="1">
      <c r="A51" s="654"/>
      <c r="B51" s="49">
        <v>92</v>
      </c>
      <c r="C51" s="90" t="s">
        <v>76</v>
      </c>
      <c r="D51" s="54">
        <v>18000</v>
      </c>
      <c r="E51" s="55" t="s">
        <v>231</v>
      </c>
    </row>
    <row r="52" spans="1:20" ht="16.5" customHeight="1">
      <c r="A52" s="654"/>
      <c r="B52" s="49">
        <v>97</v>
      </c>
      <c r="C52" s="90" t="s">
        <v>86</v>
      </c>
      <c r="D52" s="54">
        <v>18000</v>
      </c>
      <c r="E52" s="55" t="s">
        <v>214</v>
      </c>
    </row>
    <row r="53" spans="1:20" ht="16.5" customHeight="1">
      <c r="A53" s="654"/>
      <c r="B53" s="49">
        <v>99</v>
      </c>
      <c r="C53" s="90" t="s">
        <v>75</v>
      </c>
      <c r="D53" s="54">
        <v>18000</v>
      </c>
      <c r="E53" s="55" t="s">
        <v>233</v>
      </c>
    </row>
    <row r="54" spans="1:20" s="95" customFormat="1" ht="16.5" customHeight="1">
      <c r="A54" s="655"/>
      <c r="B54" s="92">
        <v>100</v>
      </c>
      <c r="C54" s="56" t="s">
        <v>72</v>
      </c>
      <c r="D54" s="93">
        <v>18000</v>
      </c>
      <c r="E54" s="94" t="s">
        <v>230</v>
      </c>
    </row>
    <row r="55" spans="1:20" ht="16.5" customHeight="1">
      <c r="A55" s="653" t="s">
        <v>497</v>
      </c>
      <c r="B55" s="45">
        <v>12</v>
      </c>
      <c r="C55" s="73" t="s">
        <v>517</v>
      </c>
      <c r="D55" s="74">
        <v>18000</v>
      </c>
      <c r="E55" s="75" t="s">
        <v>229</v>
      </c>
    </row>
    <row r="56" spans="1:20" ht="16.5" customHeight="1">
      <c r="A56" s="654"/>
      <c r="B56" s="49">
        <v>16</v>
      </c>
      <c r="C56" s="53" t="s">
        <v>511</v>
      </c>
      <c r="D56" s="54">
        <v>18000</v>
      </c>
      <c r="E56" s="55" t="s">
        <v>200</v>
      </c>
    </row>
    <row r="57" spans="1:20" ht="16.5" customHeight="1">
      <c r="A57" s="654"/>
      <c r="B57" s="49">
        <v>26</v>
      </c>
      <c r="C57" s="53" t="s">
        <v>513</v>
      </c>
      <c r="D57" s="54">
        <v>18000</v>
      </c>
      <c r="E57" s="55" t="s">
        <v>224</v>
      </c>
    </row>
    <row r="58" spans="1:20" s="95" customFormat="1" ht="16.5" customHeight="1">
      <c r="A58" s="654"/>
      <c r="B58" s="49">
        <v>30</v>
      </c>
      <c r="C58" s="59" t="s">
        <v>536</v>
      </c>
      <c r="D58" s="60">
        <v>18000</v>
      </c>
      <c r="E58" s="55" t="s">
        <v>246</v>
      </c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</row>
    <row r="59" spans="1:20" ht="16.5" customHeight="1">
      <c r="A59" s="654"/>
      <c r="B59" s="49">
        <v>45</v>
      </c>
      <c r="C59" s="96" t="s">
        <v>310</v>
      </c>
      <c r="D59" s="60">
        <v>18000</v>
      </c>
      <c r="E59" s="61" t="s">
        <v>247</v>
      </c>
    </row>
    <row r="60" spans="1:20" ht="16.5" customHeight="1">
      <c r="A60" s="654"/>
      <c r="B60" s="49">
        <v>74</v>
      </c>
      <c r="C60" s="97" t="s">
        <v>528</v>
      </c>
      <c r="D60" s="54">
        <v>18000</v>
      </c>
      <c r="E60" s="55" t="s">
        <v>264</v>
      </c>
    </row>
    <row r="61" spans="1:20" ht="16.5" customHeight="1">
      <c r="A61" s="654"/>
      <c r="B61" s="49">
        <v>75</v>
      </c>
      <c r="C61" s="97" t="s">
        <v>526</v>
      </c>
      <c r="D61" s="54">
        <v>18000</v>
      </c>
      <c r="E61" s="55" t="s">
        <v>218</v>
      </c>
    </row>
    <row r="62" spans="1:20" ht="16.5" customHeight="1">
      <c r="A62" s="654"/>
      <c r="B62" s="49">
        <v>96</v>
      </c>
      <c r="C62" s="98" t="s">
        <v>516</v>
      </c>
      <c r="D62" s="54">
        <v>18000</v>
      </c>
      <c r="E62" s="55" t="s">
        <v>252</v>
      </c>
    </row>
    <row r="63" spans="1:20" ht="16.5" customHeight="1">
      <c r="A63" s="654"/>
      <c r="B63" s="49">
        <v>105</v>
      </c>
      <c r="C63" s="99" t="s">
        <v>84</v>
      </c>
      <c r="D63" s="63">
        <v>20000</v>
      </c>
      <c r="E63" s="58" t="s">
        <v>238</v>
      </c>
    </row>
    <row r="64" spans="1:20" ht="16.5" customHeight="1">
      <c r="A64" s="655"/>
      <c r="B64" s="100">
        <v>106</v>
      </c>
      <c r="C64" s="101" t="s">
        <v>328</v>
      </c>
      <c r="D64" s="67">
        <v>20000</v>
      </c>
      <c r="E64" s="102" t="s">
        <v>251</v>
      </c>
    </row>
    <row r="65" spans="1:20" ht="16.5" customHeight="1">
      <c r="A65" s="654" t="s">
        <v>500</v>
      </c>
      <c r="B65" s="49">
        <v>44</v>
      </c>
      <c r="C65" s="53" t="s">
        <v>87</v>
      </c>
      <c r="D65" s="63">
        <v>18000</v>
      </c>
      <c r="E65" s="58" t="s">
        <v>216</v>
      </c>
    </row>
    <row r="66" spans="1:20" ht="16.5" customHeight="1">
      <c r="A66" s="654"/>
      <c r="B66" s="49">
        <v>4</v>
      </c>
      <c r="C66" s="76" t="s">
        <v>73</v>
      </c>
      <c r="D66" s="54">
        <v>18000</v>
      </c>
      <c r="E66" s="55" t="s">
        <v>261</v>
      </c>
    </row>
    <row r="67" spans="1:20" ht="16.5" customHeight="1">
      <c r="A67" s="654"/>
      <c r="B67" s="49">
        <v>18</v>
      </c>
      <c r="C67" s="53" t="s">
        <v>78</v>
      </c>
      <c r="D67" s="54">
        <v>18000</v>
      </c>
      <c r="E67" s="55" t="s">
        <v>222</v>
      </c>
    </row>
    <row r="68" spans="1:20" ht="16.5" customHeight="1">
      <c r="A68" s="654"/>
      <c r="B68" s="49">
        <v>20</v>
      </c>
      <c r="C68" s="59" t="s">
        <v>77</v>
      </c>
      <c r="D68" s="60">
        <v>18000</v>
      </c>
      <c r="E68" s="61" t="s">
        <v>223</v>
      </c>
    </row>
    <row r="69" spans="1:20" s="95" customFormat="1" ht="16.5" customHeight="1">
      <c r="A69" s="654"/>
      <c r="B69" s="49">
        <v>19</v>
      </c>
      <c r="C69" s="76" t="s">
        <v>533</v>
      </c>
      <c r="D69" s="54">
        <v>18000</v>
      </c>
      <c r="E69" s="55" t="s">
        <v>225</v>
      </c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</row>
    <row r="70" spans="1:20" s="95" customFormat="1" ht="16.5" customHeight="1">
      <c r="A70" s="654"/>
      <c r="B70" s="49">
        <v>24</v>
      </c>
      <c r="C70" s="76" t="s">
        <v>330</v>
      </c>
      <c r="D70" s="54">
        <v>18000</v>
      </c>
      <c r="E70" s="55" t="s">
        <v>228</v>
      </c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</row>
    <row r="71" spans="1:20" ht="16.5" customHeight="1">
      <c r="A71" s="654"/>
      <c r="B71" s="49">
        <v>36</v>
      </c>
      <c r="C71" s="76" t="s">
        <v>514</v>
      </c>
      <c r="D71" s="54">
        <v>18000</v>
      </c>
      <c r="E71" s="55" t="s">
        <v>221</v>
      </c>
    </row>
    <row r="72" spans="1:20" ht="16.5" customHeight="1">
      <c r="A72" s="654"/>
      <c r="B72" s="49">
        <v>46</v>
      </c>
      <c r="C72" s="103" t="s">
        <v>74</v>
      </c>
      <c r="D72" s="104">
        <v>18000</v>
      </c>
      <c r="E72" s="105" t="s">
        <v>272</v>
      </c>
    </row>
    <row r="73" spans="1:20" ht="16.5" customHeight="1">
      <c r="A73" s="654"/>
      <c r="B73" s="49">
        <v>64</v>
      </c>
      <c r="C73" s="53" t="s">
        <v>615</v>
      </c>
      <c r="D73" s="54">
        <v>18000</v>
      </c>
      <c r="E73" s="55" t="s">
        <v>260</v>
      </c>
    </row>
    <row r="74" spans="1:20" ht="16.5" customHeight="1">
      <c r="A74" s="654"/>
      <c r="B74" s="49">
        <v>65</v>
      </c>
      <c r="C74" s="106" t="s">
        <v>520</v>
      </c>
      <c r="D74" s="54">
        <v>18000</v>
      </c>
      <c r="E74" s="55" t="s">
        <v>239</v>
      </c>
    </row>
    <row r="75" spans="1:20" ht="16.5" customHeight="1">
      <c r="A75" s="654"/>
      <c r="B75" s="49">
        <v>68</v>
      </c>
      <c r="C75" s="106" t="s">
        <v>524</v>
      </c>
      <c r="D75" s="54">
        <v>18000</v>
      </c>
      <c r="E75" s="55" t="s">
        <v>259</v>
      </c>
    </row>
    <row r="76" spans="1:20" ht="16.5" customHeight="1">
      <c r="A76" s="654"/>
      <c r="B76" s="49">
        <v>70</v>
      </c>
      <c r="C76" s="106" t="s">
        <v>329</v>
      </c>
      <c r="D76" s="54">
        <v>18000</v>
      </c>
      <c r="E76" s="55" t="s">
        <v>219</v>
      </c>
    </row>
    <row r="77" spans="1:20" ht="16.5" customHeight="1">
      <c r="A77" s="654"/>
      <c r="B77" s="49">
        <v>72</v>
      </c>
      <c r="C77" s="90" t="s">
        <v>81</v>
      </c>
      <c r="D77" s="54">
        <v>18000</v>
      </c>
      <c r="E77" s="64" t="s">
        <v>241</v>
      </c>
    </row>
    <row r="78" spans="1:20" ht="16.5" customHeight="1">
      <c r="A78" s="654"/>
      <c r="B78" s="49">
        <v>79</v>
      </c>
      <c r="C78" s="90" t="s">
        <v>101</v>
      </c>
      <c r="D78" s="54">
        <v>18000</v>
      </c>
      <c r="E78" s="64" t="s">
        <v>217</v>
      </c>
    </row>
    <row r="79" spans="1:20" ht="16.5" customHeight="1">
      <c r="A79" s="654"/>
      <c r="B79" s="49">
        <v>86</v>
      </c>
      <c r="C79" s="90" t="s">
        <v>98</v>
      </c>
      <c r="D79" s="54">
        <v>18000</v>
      </c>
      <c r="E79" s="64" t="s">
        <v>266</v>
      </c>
    </row>
    <row r="80" spans="1:20" ht="16.5" customHeight="1">
      <c r="A80" s="654"/>
      <c r="B80" s="49">
        <v>94</v>
      </c>
      <c r="C80" s="90" t="s">
        <v>512</v>
      </c>
      <c r="D80" s="54">
        <v>18000</v>
      </c>
      <c r="E80" s="64" t="s">
        <v>236</v>
      </c>
    </row>
    <row r="81" spans="1:20" ht="16.5" customHeight="1">
      <c r="A81" s="655"/>
      <c r="B81" s="107">
        <v>108</v>
      </c>
      <c r="C81" s="108" t="s">
        <v>515</v>
      </c>
      <c r="D81" s="109">
        <v>20000</v>
      </c>
      <c r="E81" s="110" t="s">
        <v>245</v>
      </c>
    </row>
    <row r="82" spans="1:20" s="95" customFormat="1" ht="16.5" customHeight="1">
      <c r="A82" s="654" t="s">
        <v>521</v>
      </c>
      <c r="B82" s="69">
        <v>25</v>
      </c>
      <c r="C82" s="70" t="s">
        <v>97</v>
      </c>
      <c r="D82" s="63">
        <v>18000</v>
      </c>
      <c r="E82" s="58" t="s">
        <v>270</v>
      </c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</row>
    <row r="83" spans="1:20" s="95" customFormat="1" ht="16.5" customHeight="1">
      <c r="A83" s="654"/>
      <c r="B83" s="49">
        <v>29</v>
      </c>
      <c r="C83" s="53" t="s">
        <v>99</v>
      </c>
      <c r="D83" s="54">
        <v>18000</v>
      </c>
      <c r="E83" s="55" t="s">
        <v>232</v>
      </c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</row>
    <row r="84" spans="1:20" s="95" customFormat="1" ht="16.5" customHeight="1">
      <c r="A84" s="654"/>
      <c r="B84" s="49">
        <v>34</v>
      </c>
      <c r="C84" s="97" t="s">
        <v>529</v>
      </c>
      <c r="D84" s="54">
        <v>18000</v>
      </c>
      <c r="E84" s="55" t="s">
        <v>258</v>
      </c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</row>
    <row r="85" spans="1:20" ht="16.5" customHeight="1">
      <c r="A85" s="654"/>
      <c r="B85" s="49">
        <v>41</v>
      </c>
      <c r="C85" s="59" t="s">
        <v>91</v>
      </c>
      <c r="D85" s="111">
        <v>18000</v>
      </c>
      <c r="E85" s="112" t="s">
        <v>242</v>
      </c>
    </row>
    <row r="86" spans="1:20" ht="16.5" customHeight="1">
      <c r="A86" s="654"/>
      <c r="B86" s="49">
        <v>48</v>
      </c>
      <c r="C86" s="53" t="s">
        <v>527</v>
      </c>
      <c r="D86" s="54">
        <v>18000</v>
      </c>
      <c r="E86" s="55" t="s">
        <v>220</v>
      </c>
    </row>
    <row r="87" spans="1:20" ht="16.5" customHeight="1">
      <c r="A87" s="654"/>
      <c r="B87" s="49">
        <v>50</v>
      </c>
      <c r="C87" s="53" t="s">
        <v>354</v>
      </c>
      <c r="D87" s="54">
        <v>18000</v>
      </c>
      <c r="E87" s="55" t="s">
        <v>226</v>
      </c>
    </row>
    <row r="88" spans="1:20" ht="16.5" customHeight="1">
      <c r="A88" s="654"/>
      <c r="B88" s="49">
        <v>57</v>
      </c>
      <c r="C88" s="98" t="s">
        <v>523</v>
      </c>
      <c r="D88" s="54">
        <v>18000</v>
      </c>
      <c r="E88" s="55" t="s">
        <v>255</v>
      </c>
    </row>
    <row r="89" spans="1:20" ht="16.5" customHeight="1">
      <c r="A89" s="654"/>
      <c r="B89" s="49">
        <v>58</v>
      </c>
      <c r="C89" s="70" t="s">
        <v>100</v>
      </c>
      <c r="D89" s="63">
        <v>18000</v>
      </c>
      <c r="E89" s="58" t="s">
        <v>267</v>
      </c>
    </row>
    <row r="90" spans="1:20" ht="16.5" customHeight="1">
      <c r="A90" s="654"/>
      <c r="B90" s="49">
        <v>60</v>
      </c>
      <c r="C90" s="53" t="s">
        <v>364</v>
      </c>
      <c r="D90" s="54">
        <v>18000</v>
      </c>
      <c r="E90" s="55" t="s">
        <v>248</v>
      </c>
    </row>
    <row r="91" spans="1:20" ht="16.5" customHeight="1">
      <c r="A91" s="654"/>
      <c r="B91" s="49">
        <v>76</v>
      </c>
      <c r="C91" s="90" t="s">
        <v>93</v>
      </c>
      <c r="D91" s="54">
        <v>18000</v>
      </c>
      <c r="E91" s="55" t="s">
        <v>269</v>
      </c>
    </row>
    <row r="92" spans="1:20" ht="16.5" customHeight="1">
      <c r="A92" s="654"/>
      <c r="B92" s="49">
        <v>84</v>
      </c>
      <c r="C92" s="90" t="s">
        <v>89</v>
      </c>
      <c r="D92" s="54">
        <v>18000</v>
      </c>
      <c r="E92" s="55" t="s">
        <v>275</v>
      </c>
    </row>
    <row r="93" spans="1:20" ht="16.5" customHeight="1">
      <c r="A93" s="654"/>
      <c r="B93" s="49">
        <v>88</v>
      </c>
      <c r="C93" s="90" t="s">
        <v>92</v>
      </c>
      <c r="D93" s="54">
        <v>18000</v>
      </c>
      <c r="E93" s="55" t="s">
        <v>256</v>
      </c>
    </row>
    <row r="94" spans="1:20" ht="16.5" customHeight="1">
      <c r="A94" s="655"/>
      <c r="B94" s="65">
        <v>93</v>
      </c>
      <c r="C94" s="113" t="s">
        <v>90</v>
      </c>
      <c r="D94" s="114">
        <v>18000</v>
      </c>
      <c r="E94" s="94" t="s">
        <v>250</v>
      </c>
    </row>
    <row r="95" spans="1:20" ht="16.5" customHeight="1">
      <c r="A95" s="656" t="s">
        <v>518</v>
      </c>
      <c r="B95" s="69">
        <v>23</v>
      </c>
      <c r="C95" s="115" t="s">
        <v>103</v>
      </c>
      <c r="D95" s="63">
        <v>18000</v>
      </c>
      <c r="E95" s="58" t="s">
        <v>262</v>
      </c>
    </row>
    <row r="96" spans="1:20" ht="16.5" customHeight="1">
      <c r="A96" s="657"/>
      <c r="B96" s="49">
        <v>39</v>
      </c>
      <c r="C96" s="53" t="s">
        <v>522</v>
      </c>
      <c r="D96" s="54">
        <v>18000</v>
      </c>
      <c r="E96" s="55" t="s">
        <v>268</v>
      </c>
    </row>
    <row r="97" spans="1:5" ht="16.5" customHeight="1">
      <c r="A97" s="657"/>
      <c r="B97" s="49">
        <v>47</v>
      </c>
      <c r="C97" s="53" t="s">
        <v>96</v>
      </c>
      <c r="D97" s="54">
        <v>18000</v>
      </c>
      <c r="E97" s="55" t="s">
        <v>257</v>
      </c>
    </row>
    <row r="98" spans="1:5" ht="16.5" customHeight="1">
      <c r="A98" s="657"/>
      <c r="B98" s="49">
        <v>56</v>
      </c>
      <c r="C98" s="53" t="s">
        <v>102</v>
      </c>
      <c r="D98" s="54">
        <v>18000</v>
      </c>
      <c r="E98" s="55" t="s">
        <v>253</v>
      </c>
    </row>
    <row r="99" spans="1:5" ht="16.5" customHeight="1">
      <c r="A99" s="657"/>
      <c r="B99" s="49">
        <v>61</v>
      </c>
      <c r="C99" s="53" t="s">
        <v>94</v>
      </c>
      <c r="D99" s="54">
        <v>18000</v>
      </c>
      <c r="E99" s="55" t="s">
        <v>265</v>
      </c>
    </row>
    <row r="100" spans="1:5" ht="16.5" customHeight="1">
      <c r="A100" s="657"/>
      <c r="B100" s="49">
        <v>71</v>
      </c>
      <c r="C100" s="53" t="s">
        <v>95</v>
      </c>
      <c r="D100" s="54">
        <v>18000</v>
      </c>
      <c r="E100" s="55" t="s">
        <v>263</v>
      </c>
    </row>
    <row r="101" spans="1:5" ht="16.5" customHeight="1">
      <c r="A101" s="657"/>
      <c r="B101" s="49">
        <v>81</v>
      </c>
      <c r="C101" s="53" t="s">
        <v>88</v>
      </c>
      <c r="D101" s="54">
        <v>18000</v>
      </c>
      <c r="E101" s="55" t="s">
        <v>254</v>
      </c>
    </row>
    <row r="102" spans="1:5" ht="16.5" customHeight="1">
      <c r="A102" s="657"/>
      <c r="B102" s="49">
        <v>83</v>
      </c>
      <c r="C102" s="90" t="s">
        <v>271</v>
      </c>
      <c r="D102" s="54">
        <v>18000</v>
      </c>
      <c r="E102" s="55" t="s">
        <v>274</v>
      </c>
    </row>
    <row r="103" spans="1:5" ht="16.5" customHeight="1">
      <c r="A103" s="657"/>
      <c r="B103" s="49">
        <v>89</v>
      </c>
      <c r="C103" s="90" t="s">
        <v>350</v>
      </c>
      <c r="D103" s="54">
        <v>18000</v>
      </c>
      <c r="E103" s="55" t="s">
        <v>249</v>
      </c>
    </row>
    <row r="104" spans="1:5" ht="16.5" customHeight="1">
      <c r="A104" s="657"/>
      <c r="B104" s="49">
        <v>95</v>
      </c>
      <c r="C104" s="90" t="s">
        <v>1171</v>
      </c>
      <c r="D104" s="54">
        <v>18000</v>
      </c>
      <c r="E104" s="55" t="s">
        <v>273</v>
      </c>
    </row>
    <row r="105" spans="1:5" s="36" customFormat="1" ht="28.5" customHeight="1">
      <c r="A105" s="658" t="s">
        <v>519</v>
      </c>
      <c r="B105" s="659"/>
      <c r="C105" s="660"/>
      <c r="D105" s="647">
        <f>SUM(D4:D104)</f>
        <v>1832000</v>
      </c>
      <c r="E105" s="648"/>
    </row>
    <row r="106" spans="1:5">
      <c r="C106" s="116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3"/>
  <sheetViews>
    <sheetView zoomScaleNormal="100" zoomScaleSheetLayoutView="75" workbookViewId="0">
      <selection activeCell="H13" sqref="H13"/>
    </sheetView>
  </sheetViews>
  <sheetFormatPr defaultColWidth="8.85546875" defaultRowHeight="15"/>
  <cols>
    <col min="1" max="13" width="20.28515625" style="1" customWidth="1"/>
  </cols>
  <sheetData>
    <row r="1" spans="1:11" ht="135" customHeight="1">
      <c r="A1"/>
    </row>
    <row r="2" spans="1:11">
      <c r="A2" s="25"/>
      <c r="B2" s="25"/>
      <c r="C2" s="25"/>
      <c r="E2" s="25"/>
      <c r="F2" s="25"/>
      <c r="G2" s="25"/>
    </row>
    <row r="3" spans="1:11" ht="135" customHeight="1"/>
    <row r="4" spans="1:11">
      <c r="K4" s="25"/>
    </row>
    <row r="5" spans="1:11" ht="135" customHeight="1"/>
    <row r="7" spans="1:11" ht="135" customHeight="1"/>
    <row r="8" spans="1:11">
      <c r="A8" s="25"/>
      <c r="B8" s="25"/>
    </row>
    <row r="9" spans="1:11" ht="135" customHeight="1"/>
    <row r="11" spans="1:11" ht="135" customHeight="1"/>
    <row r="12" spans="1:11">
      <c r="C12" s="25"/>
      <c r="E12" s="25"/>
      <c r="G12" s="25"/>
      <c r="I12" s="25"/>
    </row>
    <row r="13" spans="1:11" ht="135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4"/>
  <sheetViews>
    <sheetView zoomScaleNormal="100" zoomScaleSheetLayoutView="75" workbookViewId="0">
      <selection activeCell="F43" sqref="F43"/>
    </sheetView>
  </sheetViews>
  <sheetFormatPr defaultColWidth="8.85546875" defaultRowHeight="15"/>
  <cols>
    <col min="1" max="13" width="20.28515625" style="1" customWidth="1"/>
  </cols>
  <sheetData>
    <row r="2" spans="2:6" ht="141" customHeight="1"/>
    <row r="3" spans="2:6">
      <c r="B3" s="3"/>
      <c r="E3" s="3"/>
      <c r="F3" s="3"/>
    </row>
    <row r="4" spans="2:6" ht="141" customHeight="1"/>
  </sheetData>
  <phoneticPr fontId="47" type="noConversion"/>
  <pageMargins left="0.69986110925674438" right="0.69986110925674438" top="0.75" bottom="0.75" header="0.30000001192092896" footer="0.30000001192092896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2" activePane="bottomLeft" state="frozen"/>
      <selection pane="bottomLeft" activeCell="F3" sqref="F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10.28515625" style="4" bestFit="1" customWidth="1"/>
    <col min="15" max="15" width="28" style="1" customWidth="1"/>
  </cols>
  <sheetData>
    <row r="1" spans="2:15" ht="21">
      <c r="B1" s="644">
        <v>2020</v>
      </c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  <c r="N1" s="644"/>
      <c r="O1" s="644"/>
    </row>
    <row r="2" spans="2:15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288</v>
      </c>
      <c r="N2" s="153" t="s">
        <v>470</v>
      </c>
      <c r="O2" s="152" t="s">
        <v>279</v>
      </c>
    </row>
    <row r="3" spans="2:15">
      <c r="B3" s="176" t="s">
        <v>356</v>
      </c>
      <c r="C3" s="177">
        <v>1</v>
      </c>
      <c r="D3" s="177"/>
      <c r="E3" s="177"/>
      <c r="F3" s="178" t="s">
        <v>705</v>
      </c>
      <c r="G3" s="177">
        <v>2018</v>
      </c>
      <c r="H3" s="179" t="s">
        <v>304</v>
      </c>
      <c r="I3" s="176" t="s">
        <v>707</v>
      </c>
      <c r="J3" s="180">
        <v>43834</v>
      </c>
      <c r="K3" s="177" t="s">
        <v>282</v>
      </c>
      <c r="L3" s="181">
        <f t="shared" ref="L3:L87" si="0">IF(K3="O",J3+21,J3+14)</f>
        <v>43855</v>
      </c>
      <c r="M3" s="177"/>
      <c r="N3" s="176"/>
      <c r="O3" s="182" t="s">
        <v>709</v>
      </c>
    </row>
    <row r="4" spans="2:15">
      <c r="B4" s="185" t="s">
        <v>356</v>
      </c>
      <c r="C4" s="186">
        <v>1</v>
      </c>
      <c r="D4" s="186"/>
      <c r="E4" s="186"/>
      <c r="F4" s="187" t="s">
        <v>141</v>
      </c>
      <c r="G4" s="186">
        <v>2019</v>
      </c>
      <c r="H4" s="188" t="s">
        <v>304</v>
      </c>
      <c r="I4" s="185" t="s">
        <v>706</v>
      </c>
      <c r="J4" s="181">
        <v>43834</v>
      </c>
      <c r="K4" s="186" t="s">
        <v>282</v>
      </c>
      <c r="L4" s="181">
        <f t="shared" si="0"/>
        <v>43855</v>
      </c>
      <c r="M4" s="186"/>
      <c r="N4" s="185"/>
      <c r="O4" s="182" t="s">
        <v>709</v>
      </c>
    </row>
    <row r="5" spans="2:15">
      <c r="B5" s="185" t="s">
        <v>708</v>
      </c>
      <c r="C5" s="186">
        <v>1</v>
      </c>
      <c r="D5" s="186"/>
      <c r="E5" s="186"/>
      <c r="F5" s="185" t="s">
        <v>576</v>
      </c>
      <c r="G5" s="186">
        <v>2018</v>
      </c>
      <c r="H5" s="188" t="s">
        <v>289</v>
      </c>
      <c r="I5" s="185" t="s">
        <v>711</v>
      </c>
      <c r="J5" s="181">
        <v>43834</v>
      </c>
      <c r="K5" s="186" t="s">
        <v>282</v>
      </c>
      <c r="L5" s="181">
        <f t="shared" si="0"/>
        <v>43855</v>
      </c>
      <c r="M5" s="186"/>
      <c r="N5" s="185"/>
      <c r="O5" s="182" t="s">
        <v>709</v>
      </c>
    </row>
    <row r="6" spans="2:15">
      <c r="B6" s="185" t="s">
        <v>356</v>
      </c>
      <c r="C6" s="186">
        <v>1</v>
      </c>
      <c r="D6" s="186"/>
      <c r="E6" s="186"/>
      <c r="F6" s="187" t="s">
        <v>277</v>
      </c>
      <c r="G6" s="186">
        <v>2017</v>
      </c>
      <c r="H6" s="188" t="s">
        <v>291</v>
      </c>
      <c r="I6" s="185" t="s">
        <v>429</v>
      </c>
      <c r="J6" s="181">
        <v>43834</v>
      </c>
      <c r="K6" s="186" t="s">
        <v>282</v>
      </c>
      <c r="L6" s="181">
        <f t="shared" si="0"/>
        <v>43855</v>
      </c>
      <c r="M6" s="186"/>
      <c r="N6" s="185"/>
      <c r="O6" s="185" t="s">
        <v>710</v>
      </c>
    </row>
    <row r="7" spans="2:15">
      <c r="B7" s="185" t="s">
        <v>356</v>
      </c>
      <c r="C7" s="186">
        <v>1</v>
      </c>
      <c r="D7" s="186"/>
      <c r="E7" s="186"/>
      <c r="F7" s="187" t="s">
        <v>46</v>
      </c>
      <c r="G7" s="186">
        <v>2016</v>
      </c>
      <c r="H7" s="188" t="s">
        <v>285</v>
      </c>
      <c r="I7" s="185" t="s">
        <v>712</v>
      </c>
      <c r="J7" s="181">
        <v>43834</v>
      </c>
      <c r="K7" s="186" t="s">
        <v>282</v>
      </c>
      <c r="L7" s="181">
        <f t="shared" si="0"/>
        <v>43855</v>
      </c>
      <c r="M7" s="186"/>
      <c r="N7" s="185"/>
      <c r="O7" s="182" t="s">
        <v>709</v>
      </c>
    </row>
    <row r="8" spans="2:15">
      <c r="B8" s="185" t="s">
        <v>121</v>
      </c>
      <c r="C8" s="186">
        <v>1</v>
      </c>
      <c r="D8" s="186"/>
      <c r="E8" s="186"/>
      <c r="F8" s="187" t="s">
        <v>559</v>
      </c>
      <c r="G8" s="186">
        <v>2019</v>
      </c>
      <c r="H8" s="188" t="s">
        <v>298</v>
      </c>
      <c r="I8" s="185" t="s">
        <v>427</v>
      </c>
      <c r="J8" s="181">
        <v>43835</v>
      </c>
      <c r="K8" s="186" t="s">
        <v>282</v>
      </c>
      <c r="L8" s="181">
        <f t="shared" si="0"/>
        <v>43856</v>
      </c>
      <c r="M8" s="186"/>
      <c r="N8" s="185"/>
      <c r="O8" s="185" t="s">
        <v>561</v>
      </c>
    </row>
    <row r="9" spans="2:15">
      <c r="B9" s="185" t="s">
        <v>479</v>
      </c>
      <c r="C9" s="186">
        <v>1</v>
      </c>
      <c r="D9" s="186"/>
      <c r="E9" s="186"/>
      <c r="F9" s="187" t="s">
        <v>560</v>
      </c>
      <c r="G9" s="186">
        <v>2019</v>
      </c>
      <c r="H9" s="188" t="s">
        <v>298</v>
      </c>
      <c r="I9" s="185" t="s">
        <v>430</v>
      </c>
      <c r="J9" s="181">
        <v>43835</v>
      </c>
      <c r="K9" s="186" t="s">
        <v>282</v>
      </c>
      <c r="L9" s="181">
        <f t="shared" si="0"/>
        <v>43856</v>
      </c>
      <c r="M9" s="186"/>
      <c r="N9" s="185"/>
      <c r="O9" s="185" t="s">
        <v>561</v>
      </c>
    </row>
    <row r="10" spans="2:15">
      <c r="B10" s="185" t="s">
        <v>44</v>
      </c>
      <c r="C10" s="186">
        <v>1</v>
      </c>
      <c r="D10" s="196"/>
      <c r="E10" s="186"/>
      <c r="F10" s="187" t="s">
        <v>357</v>
      </c>
      <c r="G10" s="186">
        <v>2019</v>
      </c>
      <c r="H10" s="188" t="s">
        <v>298</v>
      </c>
      <c r="I10" s="185" t="s">
        <v>713</v>
      </c>
      <c r="J10" s="181">
        <v>43841</v>
      </c>
      <c r="K10" s="186" t="s">
        <v>282</v>
      </c>
      <c r="L10" s="181">
        <f t="shared" si="0"/>
        <v>43862</v>
      </c>
      <c r="M10" s="186"/>
      <c r="N10" s="185"/>
      <c r="O10" s="185" t="s">
        <v>563</v>
      </c>
    </row>
    <row r="11" spans="2:15">
      <c r="B11" s="185" t="s">
        <v>356</v>
      </c>
      <c r="C11" s="186">
        <v>1</v>
      </c>
      <c r="D11" s="186"/>
      <c r="E11" s="186"/>
      <c r="F11" s="187" t="s">
        <v>447</v>
      </c>
      <c r="G11" s="186">
        <v>2019</v>
      </c>
      <c r="H11" s="188" t="s">
        <v>298</v>
      </c>
      <c r="I11" s="185" t="s">
        <v>714</v>
      </c>
      <c r="J11" s="181">
        <v>43842</v>
      </c>
      <c r="K11" s="186" t="s">
        <v>282</v>
      </c>
      <c r="L11" s="181">
        <f t="shared" si="0"/>
        <v>43863</v>
      </c>
      <c r="M11" s="186"/>
      <c r="N11" s="185"/>
      <c r="O11" s="185" t="s">
        <v>563</v>
      </c>
    </row>
    <row r="12" spans="2:15">
      <c r="B12" s="185" t="s">
        <v>715</v>
      </c>
      <c r="C12" s="186">
        <v>1</v>
      </c>
      <c r="D12" s="196"/>
      <c r="E12" s="186"/>
      <c r="F12" s="187" t="s">
        <v>562</v>
      </c>
      <c r="G12" s="186">
        <v>2019</v>
      </c>
      <c r="H12" s="188" t="s">
        <v>294</v>
      </c>
      <c r="I12" s="185" t="s">
        <v>716</v>
      </c>
      <c r="J12" s="181">
        <v>43849</v>
      </c>
      <c r="K12" s="186" t="s">
        <v>282</v>
      </c>
      <c r="L12" s="181">
        <f t="shared" si="0"/>
        <v>43870</v>
      </c>
      <c r="M12" s="186"/>
      <c r="N12" s="185"/>
      <c r="O12" s="185"/>
    </row>
    <row r="13" spans="2:15">
      <c r="B13" s="185" t="s">
        <v>108</v>
      </c>
      <c r="C13" s="186">
        <v>1</v>
      </c>
      <c r="D13" s="186"/>
      <c r="E13" s="186"/>
      <c r="F13" s="187" t="s">
        <v>545</v>
      </c>
      <c r="G13" s="186">
        <v>2019</v>
      </c>
      <c r="H13" s="188" t="s">
        <v>294</v>
      </c>
      <c r="I13" s="185" t="s">
        <v>717</v>
      </c>
      <c r="J13" s="181">
        <v>43849</v>
      </c>
      <c r="K13" s="186" t="s">
        <v>282</v>
      </c>
      <c r="L13" s="181">
        <f t="shared" si="0"/>
        <v>43870</v>
      </c>
      <c r="M13" s="186"/>
      <c r="N13" s="185"/>
      <c r="O13" s="185"/>
    </row>
    <row r="14" spans="2:15">
      <c r="B14" s="185" t="s">
        <v>108</v>
      </c>
      <c r="C14" s="186">
        <v>1</v>
      </c>
      <c r="D14" s="196"/>
      <c r="E14" s="186"/>
      <c r="F14" s="187" t="s">
        <v>371</v>
      </c>
      <c r="G14" s="186">
        <v>2006</v>
      </c>
      <c r="H14" s="188" t="s">
        <v>294</v>
      </c>
      <c r="I14" s="185" t="s">
        <v>718</v>
      </c>
      <c r="J14" s="181">
        <v>43849</v>
      </c>
      <c r="K14" s="186" t="s">
        <v>282</v>
      </c>
      <c r="L14" s="181">
        <f t="shared" si="0"/>
        <v>43870</v>
      </c>
      <c r="M14" s="186"/>
      <c r="N14" s="185"/>
      <c r="O14" s="185"/>
    </row>
    <row r="15" spans="2:15">
      <c r="B15" s="185" t="s">
        <v>356</v>
      </c>
      <c r="C15" s="186">
        <v>1</v>
      </c>
      <c r="D15" s="196"/>
      <c r="E15" s="186"/>
      <c r="F15" s="187" t="s">
        <v>419</v>
      </c>
      <c r="G15" s="186">
        <v>2012</v>
      </c>
      <c r="H15" s="188" t="s">
        <v>281</v>
      </c>
      <c r="I15" s="185" t="s">
        <v>719</v>
      </c>
      <c r="J15" s="181">
        <v>43849</v>
      </c>
      <c r="K15" s="186" t="s">
        <v>282</v>
      </c>
      <c r="L15" s="181">
        <f t="shared" si="0"/>
        <v>43870</v>
      </c>
      <c r="M15" s="186"/>
      <c r="N15" s="185"/>
      <c r="O15" s="185"/>
    </row>
    <row r="16" spans="2:15">
      <c r="B16" s="205" t="s">
        <v>738</v>
      </c>
      <c r="C16" s="186">
        <v>1</v>
      </c>
      <c r="D16" s="186"/>
      <c r="E16" s="186"/>
      <c r="F16" s="187" t="s">
        <v>734</v>
      </c>
      <c r="G16" s="186">
        <v>2018</v>
      </c>
      <c r="H16" s="188" t="s">
        <v>737</v>
      </c>
      <c r="I16" s="205" t="s">
        <v>735</v>
      </c>
      <c r="J16" s="181">
        <v>43863</v>
      </c>
      <c r="K16" s="196" t="s">
        <v>736</v>
      </c>
      <c r="L16" s="181">
        <f t="shared" ref="L16:L27" si="1">IF(K16="O",J16+21,J16+14)</f>
        <v>43884</v>
      </c>
      <c r="M16" s="186"/>
      <c r="N16" s="185"/>
      <c r="O16" s="185"/>
    </row>
    <row r="17" spans="2:15">
      <c r="B17" s="205" t="s">
        <v>741</v>
      </c>
      <c r="C17" s="186">
        <v>1</v>
      </c>
      <c r="D17" s="186"/>
      <c r="E17" s="186"/>
      <c r="F17" s="187" t="s">
        <v>739</v>
      </c>
      <c r="G17" s="186">
        <v>2010</v>
      </c>
      <c r="H17" s="188" t="s">
        <v>737</v>
      </c>
      <c r="I17" s="205" t="s">
        <v>740</v>
      </c>
      <c r="J17" s="181">
        <v>43863</v>
      </c>
      <c r="K17" s="196" t="s">
        <v>736</v>
      </c>
      <c r="L17" s="181">
        <f t="shared" si="1"/>
        <v>43884</v>
      </c>
      <c r="M17" s="186"/>
      <c r="N17" s="185"/>
      <c r="O17" s="185"/>
    </row>
    <row r="18" spans="2:15">
      <c r="B18" s="205" t="s">
        <v>741</v>
      </c>
      <c r="C18" s="186">
        <v>1</v>
      </c>
      <c r="D18" s="186"/>
      <c r="E18" s="186"/>
      <c r="F18" s="187" t="s">
        <v>742</v>
      </c>
      <c r="G18" s="186">
        <v>2019</v>
      </c>
      <c r="H18" s="188" t="s">
        <v>743</v>
      </c>
      <c r="I18" s="205" t="s">
        <v>744</v>
      </c>
      <c r="J18" s="181">
        <v>43863</v>
      </c>
      <c r="K18" s="196" t="s">
        <v>736</v>
      </c>
      <c r="L18" s="181">
        <f t="shared" si="1"/>
        <v>43884</v>
      </c>
      <c r="M18" s="186"/>
      <c r="N18" s="185"/>
      <c r="O18" s="185"/>
    </row>
    <row r="19" spans="2:15">
      <c r="B19" s="205" t="s">
        <v>741</v>
      </c>
      <c r="C19" s="186">
        <v>1</v>
      </c>
      <c r="D19" s="186"/>
      <c r="E19" s="186"/>
      <c r="F19" s="187" t="s">
        <v>745</v>
      </c>
      <c r="G19" s="186">
        <v>2006</v>
      </c>
      <c r="H19" s="188" t="s">
        <v>743</v>
      </c>
      <c r="I19" s="205" t="s">
        <v>746</v>
      </c>
      <c r="J19" s="181">
        <v>43863</v>
      </c>
      <c r="K19" s="196" t="s">
        <v>736</v>
      </c>
      <c r="L19" s="181">
        <f t="shared" si="1"/>
        <v>43884</v>
      </c>
      <c r="M19" s="186"/>
      <c r="N19" s="185"/>
      <c r="O19" s="185"/>
    </row>
    <row r="20" spans="2:15">
      <c r="B20" s="205" t="s">
        <v>741</v>
      </c>
      <c r="C20" s="186">
        <v>1</v>
      </c>
      <c r="D20" s="196"/>
      <c r="E20" s="186"/>
      <c r="F20" s="187" t="s">
        <v>747</v>
      </c>
      <c r="G20" s="186">
        <v>2018</v>
      </c>
      <c r="H20" s="188" t="s">
        <v>748</v>
      </c>
      <c r="I20" s="205" t="s">
        <v>749</v>
      </c>
      <c r="J20" s="181">
        <v>43863</v>
      </c>
      <c r="K20" s="196" t="s">
        <v>736</v>
      </c>
      <c r="L20" s="181">
        <f t="shared" si="1"/>
        <v>43884</v>
      </c>
      <c r="M20" s="186"/>
      <c r="N20" s="185"/>
      <c r="O20" s="185"/>
    </row>
    <row r="21" spans="2:15">
      <c r="B21" s="205" t="s">
        <v>741</v>
      </c>
      <c r="C21" s="186">
        <v>1</v>
      </c>
      <c r="D21" s="196"/>
      <c r="E21" s="186"/>
      <c r="F21" s="187" t="s">
        <v>863</v>
      </c>
      <c r="G21" s="186">
        <v>2020</v>
      </c>
      <c r="H21" s="188" t="s">
        <v>748</v>
      </c>
      <c r="I21" s="205" t="s">
        <v>750</v>
      </c>
      <c r="J21" s="181">
        <v>43863</v>
      </c>
      <c r="K21" s="196" t="s">
        <v>736</v>
      </c>
      <c r="L21" s="181">
        <f t="shared" si="1"/>
        <v>43884</v>
      </c>
      <c r="M21" s="186"/>
      <c r="N21" s="185"/>
      <c r="O21" s="185"/>
    </row>
    <row r="22" spans="2:15">
      <c r="B22" s="205" t="s">
        <v>753</v>
      </c>
      <c r="C22" s="186">
        <v>1</v>
      </c>
      <c r="D22" s="196"/>
      <c r="E22" s="186"/>
      <c r="F22" s="187" t="s">
        <v>751</v>
      </c>
      <c r="G22" s="186">
        <v>2019</v>
      </c>
      <c r="H22" s="196" t="s">
        <v>748</v>
      </c>
      <c r="I22" s="205" t="s">
        <v>752</v>
      </c>
      <c r="J22" s="181">
        <v>43863</v>
      </c>
      <c r="K22" s="196" t="s">
        <v>736</v>
      </c>
      <c r="L22" s="181">
        <f t="shared" si="1"/>
        <v>43884</v>
      </c>
      <c r="M22" s="186"/>
      <c r="N22" s="185"/>
      <c r="O22" s="185"/>
    </row>
    <row r="23" spans="2:15">
      <c r="B23" s="205" t="s">
        <v>767</v>
      </c>
      <c r="C23" s="186">
        <v>1</v>
      </c>
      <c r="D23" s="196"/>
      <c r="E23" s="186"/>
      <c r="F23" s="187" t="s">
        <v>766</v>
      </c>
      <c r="G23" s="186">
        <v>2015</v>
      </c>
      <c r="H23" s="214" t="s">
        <v>768</v>
      </c>
      <c r="I23" s="205" t="s">
        <v>769</v>
      </c>
      <c r="J23" s="181">
        <v>43870</v>
      </c>
      <c r="K23" s="196" t="s">
        <v>770</v>
      </c>
      <c r="L23" s="181">
        <f t="shared" si="1"/>
        <v>43891</v>
      </c>
      <c r="M23" s="186"/>
      <c r="N23" s="185"/>
      <c r="O23" s="185"/>
    </row>
    <row r="24" spans="2:15">
      <c r="B24" s="205" t="s">
        <v>767</v>
      </c>
      <c r="C24" s="186">
        <v>1</v>
      </c>
      <c r="D24" s="196"/>
      <c r="E24" s="186"/>
      <c r="F24" s="187" t="s">
        <v>771</v>
      </c>
      <c r="G24" s="186">
        <v>2017</v>
      </c>
      <c r="H24" s="188" t="s">
        <v>768</v>
      </c>
      <c r="I24" s="205" t="s">
        <v>772</v>
      </c>
      <c r="J24" s="181">
        <v>43870</v>
      </c>
      <c r="K24" s="196" t="s">
        <v>770</v>
      </c>
      <c r="L24" s="181">
        <f t="shared" si="1"/>
        <v>43891</v>
      </c>
      <c r="M24" s="186"/>
      <c r="N24" s="185"/>
      <c r="O24" s="185"/>
    </row>
    <row r="25" spans="2:15">
      <c r="B25" s="201" t="s">
        <v>776</v>
      </c>
      <c r="C25" s="204" t="s">
        <v>794</v>
      </c>
      <c r="D25" s="204"/>
      <c r="E25" s="198"/>
      <c r="F25" s="199" t="s">
        <v>773</v>
      </c>
      <c r="G25" s="198">
        <v>2019</v>
      </c>
      <c r="H25" s="200" t="s">
        <v>774</v>
      </c>
      <c r="I25" s="201" t="s">
        <v>775</v>
      </c>
      <c r="J25" s="202">
        <v>43870</v>
      </c>
      <c r="K25" s="204" t="s">
        <v>770</v>
      </c>
      <c r="L25" s="202">
        <f t="shared" si="1"/>
        <v>43891</v>
      </c>
      <c r="M25" s="198"/>
      <c r="N25" s="203"/>
      <c r="O25" s="203"/>
    </row>
    <row r="26" spans="2:15">
      <c r="B26" s="205" t="s">
        <v>781</v>
      </c>
      <c r="C26" s="186">
        <v>1</v>
      </c>
      <c r="D26" s="196"/>
      <c r="E26" s="186"/>
      <c r="F26" s="187" t="s">
        <v>777</v>
      </c>
      <c r="G26" s="186">
        <v>2019</v>
      </c>
      <c r="H26" s="214" t="s">
        <v>778</v>
      </c>
      <c r="I26" s="205" t="s">
        <v>779</v>
      </c>
      <c r="J26" s="181">
        <v>43877</v>
      </c>
      <c r="K26" s="196" t="s">
        <v>780</v>
      </c>
      <c r="L26" s="181">
        <f t="shared" si="1"/>
        <v>43898</v>
      </c>
      <c r="M26" s="186"/>
      <c r="N26" s="185"/>
      <c r="O26" s="185"/>
    </row>
    <row r="27" spans="2:15">
      <c r="B27" s="205" t="s">
        <v>781</v>
      </c>
      <c r="C27" s="186">
        <v>1</v>
      </c>
      <c r="D27" s="196"/>
      <c r="E27" s="186"/>
      <c r="F27" s="187" t="s">
        <v>782</v>
      </c>
      <c r="G27" s="186">
        <v>2020</v>
      </c>
      <c r="H27" s="188" t="s">
        <v>778</v>
      </c>
      <c r="I27" s="205" t="s">
        <v>783</v>
      </c>
      <c r="J27" s="181">
        <v>43877</v>
      </c>
      <c r="K27" s="196" t="s">
        <v>780</v>
      </c>
      <c r="L27" s="181">
        <f t="shared" si="1"/>
        <v>43898</v>
      </c>
      <c r="M27" s="186"/>
      <c r="N27" s="185"/>
      <c r="O27" s="185"/>
    </row>
    <row r="28" spans="2:15">
      <c r="B28" s="205" t="s">
        <v>786</v>
      </c>
      <c r="C28" s="186">
        <v>1</v>
      </c>
      <c r="D28" s="196"/>
      <c r="E28" s="186"/>
      <c r="F28" s="187" t="s">
        <v>784</v>
      </c>
      <c r="G28" s="186">
        <v>2019</v>
      </c>
      <c r="H28" s="188" t="s">
        <v>778</v>
      </c>
      <c r="I28" s="205" t="s">
        <v>785</v>
      </c>
      <c r="J28" s="181">
        <v>43877</v>
      </c>
      <c r="K28" s="196" t="s">
        <v>780</v>
      </c>
      <c r="L28" s="181">
        <f t="shared" si="0"/>
        <v>43898</v>
      </c>
      <c r="M28" s="186"/>
      <c r="N28" s="185"/>
      <c r="O28" s="185"/>
    </row>
    <row r="29" spans="2:15">
      <c r="B29" s="206" t="s">
        <v>789</v>
      </c>
      <c r="C29" s="207">
        <v>1</v>
      </c>
      <c r="D29" s="208"/>
      <c r="E29" s="207"/>
      <c r="F29" s="209" t="s">
        <v>790</v>
      </c>
      <c r="G29" s="207">
        <v>2020</v>
      </c>
      <c r="H29" s="210" t="s">
        <v>778</v>
      </c>
      <c r="I29" s="206" t="s">
        <v>791</v>
      </c>
      <c r="J29" s="211">
        <v>43877</v>
      </c>
      <c r="K29" s="208" t="s">
        <v>780</v>
      </c>
      <c r="L29" s="211">
        <f t="shared" ref="L29:L86" si="2">IF(K29="O",J29+21,J29+14)</f>
        <v>43898</v>
      </c>
      <c r="M29" s="207"/>
      <c r="N29" s="212"/>
      <c r="O29" s="212"/>
    </row>
    <row r="30" spans="2:15">
      <c r="B30" s="205" t="s">
        <v>797</v>
      </c>
      <c r="C30" s="186">
        <v>1</v>
      </c>
      <c r="D30" s="196" t="s">
        <v>846</v>
      </c>
      <c r="E30" s="186">
        <v>1</v>
      </c>
      <c r="F30" s="187" t="s">
        <v>76</v>
      </c>
      <c r="G30" s="186">
        <v>2015</v>
      </c>
      <c r="H30" s="188" t="s">
        <v>798</v>
      </c>
      <c r="I30" s="205" t="s">
        <v>795</v>
      </c>
      <c r="J30" s="181">
        <v>43883</v>
      </c>
      <c r="K30" s="196" t="s">
        <v>796</v>
      </c>
      <c r="L30" s="181">
        <f t="shared" si="2"/>
        <v>43904</v>
      </c>
      <c r="M30" s="186"/>
      <c r="N30" s="185"/>
      <c r="O30" s="185"/>
    </row>
    <row r="31" spans="2:15">
      <c r="B31" s="185" t="s">
        <v>356</v>
      </c>
      <c r="C31" s="186">
        <v>2</v>
      </c>
      <c r="D31" s="186"/>
      <c r="E31" s="186"/>
      <c r="F31" s="187" t="s">
        <v>823</v>
      </c>
      <c r="G31" s="186">
        <v>2015</v>
      </c>
      <c r="H31" s="186" t="s">
        <v>285</v>
      </c>
      <c r="I31" s="185" t="s">
        <v>824</v>
      </c>
      <c r="J31" s="181">
        <v>44002</v>
      </c>
      <c r="K31" s="186" t="s">
        <v>282</v>
      </c>
      <c r="L31" s="181">
        <f t="shared" si="2"/>
        <v>44023</v>
      </c>
      <c r="M31" s="186"/>
      <c r="N31" s="185"/>
      <c r="O31" s="185"/>
    </row>
    <row r="32" spans="2:15">
      <c r="B32" s="185" t="s">
        <v>356</v>
      </c>
      <c r="C32" s="186">
        <v>1</v>
      </c>
      <c r="D32" s="186"/>
      <c r="E32" s="186"/>
      <c r="F32" s="187" t="s">
        <v>826</v>
      </c>
      <c r="G32" s="186">
        <v>2019</v>
      </c>
      <c r="H32" s="196" t="s">
        <v>285</v>
      </c>
      <c r="I32" s="205" t="s">
        <v>827</v>
      </c>
      <c r="J32" s="181">
        <v>44002</v>
      </c>
      <c r="K32" s="196" t="s">
        <v>282</v>
      </c>
      <c r="L32" s="181">
        <f t="shared" si="2"/>
        <v>44023</v>
      </c>
      <c r="M32" s="186"/>
      <c r="N32" s="185"/>
      <c r="O32" s="185"/>
    </row>
    <row r="33" spans="2:15">
      <c r="B33" s="206" t="s">
        <v>832</v>
      </c>
      <c r="C33" s="207"/>
      <c r="D33" s="207"/>
      <c r="E33" s="207"/>
      <c r="F33" s="209" t="s">
        <v>833</v>
      </c>
      <c r="G33" s="207">
        <v>2020</v>
      </c>
      <c r="H33" s="210" t="s">
        <v>830</v>
      </c>
      <c r="I33" s="206" t="s">
        <v>834</v>
      </c>
      <c r="J33" s="211">
        <v>44037</v>
      </c>
      <c r="K33" s="208" t="s">
        <v>852</v>
      </c>
      <c r="L33" s="211">
        <f t="shared" ref="L33:L34" si="3">IF(K33="O",J33+21,J33+14)</f>
        <v>44058</v>
      </c>
      <c r="M33" s="207"/>
      <c r="N33" s="212"/>
      <c r="O33" s="206" t="s">
        <v>853</v>
      </c>
    </row>
    <row r="34" spans="2:15">
      <c r="B34" s="205" t="s">
        <v>832</v>
      </c>
      <c r="C34" s="196" t="s">
        <v>861</v>
      </c>
      <c r="D34" s="196" t="s">
        <v>847</v>
      </c>
      <c r="E34" s="186">
        <v>1</v>
      </c>
      <c r="F34" s="187" t="s">
        <v>835</v>
      </c>
      <c r="G34" s="186">
        <v>2020</v>
      </c>
      <c r="H34" s="188" t="s">
        <v>830</v>
      </c>
      <c r="I34" s="205" t="s">
        <v>836</v>
      </c>
      <c r="J34" s="181">
        <v>44037</v>
      </c>
      <c r="K34" s="196" t="s">
        <v>852</v>
      </c>
      <c r="L34" s="181">
        <f t="shared" si="3"/>
        <v>44058</v>
      </c>
      <c r="M34" s="186"/>
      <c r="N34" s="185"/>
      <c r="O34" s="205" t="s">
        <v>853</v>
      </c>
    </row>
    <row r="35" spans="2:15">
      <c r="B35" s="206" t="s">
        <v>838</v>
      </c>
      <c r="C35" s="208" t="s">
        <v>852</v>
      </c>
      <c r="D35" s="207"/>
      <c r="E35" s="207"/>
      <c r="F35" s="209" t="s">
        <v>837</v>
      </c>
      <c r="G35" s="207">
        <v>2016</v>
      </c>
      <c r="H35" s="210" t="s">
        <v>839</v>
      </c>
      <c r="I35" s="206" t="s">
        <v>840</v>
      </c>
      <c r="J35" s="211">
        <v>44037</v>
      </c>
      <c r="K35" s="207"/>
      <c r="L35" s="211">
        <f t="shared" si="2"/>
        <v>44051</v>
      </c>
      <c r="M35" s="207"/>
      <c r="N35" s="212"/>
      <c r="O35" s="212"/>
    </row>
    <row r="36" spans="2:15">
      <c r="B36" s="206" t="s">
        <v>832</v>
      </c>
      <c r="C36" s="208" t="s">
        <v>852</v>
      </c>
      <c r="D36" s="207"/>
      <c r="E36" s="207"/>
      <c r="F36" s="209" t="s">
        <v>841</v>
      </c>
      <c r="G36" s="207">
        <v>2018</v>
      </c>
      <c r="H36" s="208" t="s">
        <v>842</v>
      </c>
      <c r="I36" s="206" t="s">
        <v>843</v>
      </c>
      <c r="J36" s="211">
        <v>44037</v>
      </c>
      <c r="K36" s="207"/>
      <c r="L36" s="211">
        <f t="shared" si="2"/>
        <v>44051</v>
      </c>
      <c r="M36" s="207"/>
      <c r="N36" s="212"/>
      <c r="O36" s="212"/>
    </row>
    <row r="37" spans="2:15">
      <c r="B37" s="205" t="s">
        <v>859</v>
      </c>
      <c r="C37" s="186"/>
      <c r="D37" s="186"/>
      <c r="E37" s="186"/>
      <c r="F37" s="187" t="s">
        <v>857</v>
      </c>
      <c r="G37" s="186">
        <v>2020</v>
      </c>
      <c r="H37" s="188" t="s">
        <v>855</v>
      </c>
      <c r="I37" s="205" t="s">
        <v>858</v>
      </c>
      <c r="J37" s="181">
        <v>44051</v>
      </c>
      <c r="K37" s="196" t="s">
        <v>851</v>
      </c>
      <c r="L37" s="181">
        <f t="shared" si="2"/>
        <v>44072</v>
      </c>
      <c r="M37" s="186"/>
      <c r="N37" s="185"/>
      <c r="O37" s="205"/>
    </row>
    <row r="38" spans="2:15">
      <c r="B38" s="205" t="s">
        <v>868</v>
      </c>
      <c r="C38" s="196"/>
      <c r="D38" s="196"/>
      <c r="E38" s="186"/>
      <c r="F38" s="187" t="s">
        <v>835</v>
      </c>
      <c r="G38" s="186">
        <v>2020</v>
      </c>
      <c r="H38" s="188" t="s">
        <v>866</v>
      </c>
      <c r="I38" s="205" t="s">
        <v>867</v>
      </c>
      <c r="J38" s="181">
        <v>44065</v>
      </c>
      <c r="K38" s="186"/>
      <c r="L38" s="181">
        <f t="shared" si="2"/>
        <v>44079</v>
      </c>
      <c r="M38" s="186"/>
      <c r="N38" s="185"/>
      <c r="O38" s="185"/>
    </row>
    <row r="39" spans="2:15">
      <c r="B39" s="205" t="s">
        <v>868</v>
      </c>
      <c r="C39" s="186"/>
      <c r="D39" s="196"/>
      <c r="E39" s="186"/>
      <c r="F39" s="187" t="s">
        <v>869</v>
      </c>
      <c r="G39" s="186">
        <v>2016</v>
      </c>
      <c r="H39" s="188" t="s">
        <v>866</v>
      </c>
      <c r="I39" s="205" t="s">
        <v>870</v>
      </c>
      <c r="J39" s="181">
        <v>44065</v>
      </c>
      <c r="K39" s="186"/>
      <c r="L39" s="181">
        <f t="shared" si="2"/>
        <v>44079</v>
      </c>
      <c r="M39" s="186"/>
      <c r="N39" s="185"/>
      <c r="O39" s="185"/>
    </row>
    <row r="40" spans="2:15">
      <c r="B40" s="205" t="s">
        <v>874</v>
      </c>
      <c r="C40" s="196"/>
      <c r="D40" s="196"/>
      <c r="E40" s="186"/>
      <c r="F40" s="187" t="s">
        <v>871</v>
      </c>
      <c r="G40" s="186">
        <v>2020</v>
      </c>
      <c r="H40" s="188" t="s">
        <v>873</v>
      </c>
      <c r="I40" s="205" t="s">
        <v>872</v>
      </c>
      <c r="J40" s="181">
        <v>44065</v>
      </c>
      <c r="K40" s="186"/>
      <c r="L40" s="181">
        <f t="shared" si="2"/>
        <v>44079</v>
      </c>
      <c r="M40" s="186"/>
      <c r="N40" s="185"/>
      <c r="O40" s="185"/>
    </row>
    <row r="41" spans="2:15">
      <c r="B41" s="205" t="s">
        <v>792</v>
      </c>
      <c r="C41" s="196"/>
      <c r="D41" s="196"/>
      <c r="E41" s="186"/>
      <c r="F41" s="187" t="s">
        <v>875</v>
      </c>
      <c r="G41" s="186">
        <v>2019</v>
      </c>
      <c r="H41" s="188" t="s">
        <v>873</v>
      </c>
      <c r="I41" s="205" t="s">
        <v>876</v>
      </c>
      <c r="J41" s="181">
        <v>44065</v>
      </c>
      <c r="K41" s="186"/>
      <c r="L41" s="181">
        <f t="shared" si="2"/>
        <v>44079</v>
      </c>
      <c r="M41" s="186"/>
      <c r="N41" s="185"/>
      <c r="O41" s="185"/>
    </row>
    <row r="42" spans="2:15">
      <c r="B42" s="205" t="s">
        <v>885</v>
      </c>
      <c r="C42" s="196" t="s">
        <v>908</v>
      </c>
      <c r="D42" s="186"/>
      <c r="E42" s="186"/>
      <c r="F42" s="187" t="s">
        <v>910</v>
      </c>
      <c r="G42" s="186">
        <v>2016</v>
      </c>
      <c r="H42" s="188" t="s">
        <v>883</v>
      </c>
      <c r="I42" s="205" t="s">
        <v>884</v>
      </c>
      <c r="J42" s="181">
        <v>44093</v>
      </c>
      <c r="K42" s="196" t="s">
        <v>892</v>
      </c>
      <c r="L42" s="181">
        <f t="shared" ref="L42:L43" si="4">IF(K42="O",J42+21,J42+14)</f>
        <v>44114</v>
      </c>
      <c r="M42" s="186"/>
      <c r="N42" s="185"/>
      <c r="O42" s="205" t="s">
        <v>894</v>
      </c>
    </row>
    <row r="43" spans="2:15">
      <c r="B43" s="205" t="s">
        <v>792</v>
      </c>
      <c r="C43" s="186"/>
      <c r="D43" s="186"/>
      <c r="E43" s="186"/>
      <c r="F43" s="187" t="s">
        <v>886</v>
      </c>
      <c r="G43" s="186">
        <v>2016</v>
      </c>
      <c r="H43" s="188" t="s">
        <v>883</v>
      </c>
      <c r="I43" s="205" t="s">
        <v>887</v>
      </c>
      <c r="J43" s="181">
        <v>44093</v>
      </c>
      <c r="K43" s="196" t="s">
        <v>893</v>
      </c>
      <c r="L43" s="181">
        <f t="shared" si="4"/>
        <v>44114</v>
      </c>
      <c r="M43" s="186"/>
      <c r="N43" s="185"/>
      <c r="O43" s="185"/>
    </row>
    <row r="44" spans="2:15">
      <c r="B44" s="205" t="s">
        <v>888</v>
      </c>
      <c r="C44" s="196" t="s">
        <v>907</v>
      </c>
      <c r="D44" s="186"/>
      <c r="E44" s="186"/>
      <c r="F44" s="187" t="s">
        <v>877</v>
      </c>
      <c r="G44" s="186">
        <v>2017</v>
      </c>
      <c r="H44" s="188" t="s">
        <v>768</v>
      </c>
      <c r="I44" s="205" t="s">
        <v>878</v>
      </c>
      <c r="J44" s="181">
        <v>44093</v>
      </c>
      <c r="K44" s="196" t="s">
        <v>893</v>
      </c>
      <c r="L44" s="181">
        <f t="shared" ref="L44:L53" si="5">IF(K44="O",J44+21,J44+14)</f>
        <v>44114</v>
      </c>
      <c r="M44" s="186"/>
      <c r="N44" s="185"/>
      <c r="O44" s="205" t="s">
        <v>894</v>
      </c>
    </row>
    <row r="45" spans="2:15">
      <c r="B45" s="205" t="s">
        <v>899</v>
      </c>
      <c r="C45" s="186"/>
      <c r="D45" s="186"/>
      <c r="E45" s="186"/>
      <c r="F45" s="187" t="s">
        <v>895</v>
      </c>
      <c r="G45" s="186">
        <v>2020</v>
      </c>
      <c r="H45" s="188" t="s">
        <v>897</v>
      </c>
      <c r="I45" s="205" t="s">
        <v>896</v>
      </c>
      <c r="J45" s="181">
        <v>44100</v>
      </c>
      <c r="K45" s="196" t="s">
        <v>898</v>
      </c>
      <c r="L45" s="181">
        <f t="shared" ref="L45:L50" si="6">IF(K45="O",J45+21,J45+14)</f>
        <v>44121</v>
      </c>
      <c r="M45" s="186"/>
      <c r="N45" s="185"/>
      <c r="O45" s="185"/>
    </row>
    <row r="46" spans="2:15">
      <c r="B46" s="205" t="s">
        <v>901</v>
      </c>
      <c r="C46" s="186"/>
      <c r="D46" s="186"/>
      <c r="E46" s="186"/>
      <c r="F46" s="187" t="s">
        <v>902</v>
      </c>
      <c r="G46" s="186">
        <v>2020</v>
      </c>
      <c r="H46" s="188" t="s">
        <v>748</v>
      </c>
      <c r="I46" s="205" t="s">
        <v>904</v>
      </c>
      <c r="J46" s="181">
        <v>44100</v>
      </c>
      <c r="K46" s="196" t="s">
        <v>898</v>
      </c>
      <c r="L46" s="181">
        <f t="shared" si="6"/>
        <v>44121</v>
      </c>
      <c r="M46" s="186"/>
      <c r="N46" s="185"/>
      <c r="O46" s="185"/>
    </row>
    <row r="47" spans="2:15">
      <c r="B47" s="205" t="s">
        <v>899</v>
      </c>
      <c r="C47" s="186"/>
      <c r="D47" s="186"/>
      <c r="E47" s="186"/>
      <c r="F47" s="187" t="s">
        <v>905</v>
      </c>
      <c r="G47" s="186">
        <v>2020</v>
      </c>
      <c r="H47" s="188" t="s">
        <v>748</v>
      </c>
      <c r="I47" s="205" t="s">
        <v>906</v>
      </c>
      <c r="J47" s="181">
        <v>44100</v>
      </c>
      <c r="K47" s="196" t="s">
        <v>898</v>
      </c>
      <c r="L47" s="181">
        <f t="shared" si="6"/>
        <v>44121</v>
      </c>
      <c r="M47" s="186"/>
      <c r="N47" s="185"/>
      <c r="O47" s="185"/>
    </row>
    <row r="48" spans="2:15">
      <c r="B48" s="205" t="s">
        <v>917</v>
      </c>
      <c r="C48" s="186"/>
      <c r="D48" s="186"/>
      <c r="E48" s="186"/>
      <c r="F48" s="187" t="s">
        <v>914</v>
      </c>
      <c r="G48" s="186">
        <v>2020</v>
      </c>
      <c r="H48" s="188" t="s">
        <v>915</v>
      </c>
      <c r="I48" s="205" t="s">
        <v>916</v>
      </c>
      <c r="J48" s="181">
        <v>44121</v>
      </c>
      <c r="K48" s="186" t="s">
        <v>282</v>
      </c>
      <c r="L48" s="181">
        <f t="shared" si="6"/>
        <v>44142</v>
      </c>
      <c r="M48" s="186"/>
      <c r="N48" s="185"/>
      <c r="O48" s="185"/>
    </row>
    <row r="49" spans="2:15">
      <c r="B49" s="205" t="s">
        <v>920</v>
      </c>
      <c r="C49" s="186"/>
      <c r="D49" s="186"/>
      <c r="E49" s="186"/>
      <c r="F49" s="187" t="s">
        <v>854</v>
      </c>
      <c r="G49" s="186">
        <v>2020</v>
      </c>
      <c r="H49" s="188" t="s">
        <v>918</v>
      </c>
      <c r="I49" s="185" t="s">
        <v>919</v>
      </c>
      <c r="J49" s="181">
        <v>44121</v>
      </c>
      <c r="K49" s="186" t="s">
        <v>282</v>
      </c>
      <c r="L49" s="181">
        <f t="shared" si="6"/>
        <v>44142</v>
      </c>
      <c r="M49" s="186"/>
      <c r="N49" s="185"/>
      <c r="O49" s="185"/>
    </row>
    <row r="50" spans="2:15">
      <c r="B50" s="205" t="s">
        <v>920</v>
      </c>
      <c r="C50" s="186"/>
      <c r="D50" s="186"/>
      <c r="E50" s="186"/>
      <c r="F50" s="187" t="s">
        <v>921</v>
      </c>
      <c r="G50" s="186">
        <v>2020</v>
      </c>
      <c r="H50" s="188" t="s">
        <v>915</v>
      </c>
      <c r="I50" s="205" t="s">
        <v>922</v>
      </c>
      <c r="J50" s="181">
        <v>44121</v>
      </c>
      <c r="K50" s="186" t="s">
        <v>282</v>
      </c>
      <c r="L50" s="181">
        <f t="shared" si="6"/>
        <v>44142</v>
      </c>
      <c r="M50" s="186"/>
      <c r="N50" s="185"/>
      <c r="O50" s="185"/>
    </row>
    <row r="51" spans="2:15">
      <c r="B51" s="205" t="s">
        <v>920</v>
      </c>
      <c r="C51" s="186"/>
      <c r="D51" s="186"/>
      <c r="E51" s="186"/>
      <c r="F51" s="187" t="s">
        <v>923</v>
      </c>
      <c r="G51" s="186">
        <v>2020</v>
      </c>
      <c r="H51" s="188" t="s">
        <v>915</v>
      </c>
      <c r="I51" s="205" t="s">
        <v>924</v>
      </c>
      <c r="J51" s="181">
        <v>44121</v>
      </c>
      <c r="K51" s="186" t="s">
        <v>282</v>
      </c>
      <c r="L51" s="181">
        <f t="shared" si="5"/>
        <v>44142</v>
      </c>
      <c r="M51" s="186"/>
      <c r="N51" s="185"/>
      <c r="O51" s="185"/>
    </row>
    <row r="52" spans="2:15">
      <c r="B52" s="205" t="s">
        <v>920</v>
      </c>
      <c r="C52" s="186"/>
      <c r="D52" s="186"/>
      <c r="E52" s="186"/>
      <c r="F52" s="187" t="s">
        <v>925</v>
      </c>
      <c r="G52" s="186">
        <v>2019</v>
      </c>
      <c r="H52" s="188" t="s">
        <v>298</v>
      </c>
      <c r="I52" s="185" t="s">
        <v>431</v>
      </c>
      <c r="J52" s="181">
        <v>44121</v>
      </c>
      <c r="K52" s="186" t="s">
        <v>282</v>
      </c>
      <c r="L52" s="181">
        <f t="shared" si="5"/>
        <v>44142</v>
      </c>
      <c r="M52" s="186"/>
      <c r="N52" s="185"/>
      <c r="O52" s="185"/>
    </row>
    <row r="53" spans="2:15">
      <c r="B53" s="205" t="s">
        <v>930</v>
      </c>
      <c r="C53" s="186"/>
      <c r="D53" s="186"/>
      <c r="E53" s="186"/>
      <c r="F53" s="187" t="s">
        <v>927</v>
      </c>
      <c r="G53" s="186">
        <v>2020</v>
      </c>
      <c r="H53" s="188" t="s">
        <v>928</v>
      </c>
      <c r="I53" s="205" t="s">
        <v>929</v>
      </c>
      <c r="J53" s="181">
        <v>44121</v>
      </c>
      <c r="K53" s="196" t="s">
        <v>938</v>
      </c>
      <c r="L53" s="181">
        <f t="shared" si="5"/>
        <v>44142</v>
      </c>
      <c r="M53" s="186"/>
      <c r="N53" s="205" t="s">
        <v>926</v>
      </c>
      <c r="O53" s="185"/>
    </row>
    <row r="54" spans="2:15">
      <c r="B54" s="205" t="s">
        <v>939</v>
      </c>
      <c r="C54" s="186"/>
      <c r="D54" s="186"/>
      <c r="E54" s="186"/>
      <c r="F54" s="187" t="s">
        <v>932</v>
      </c>
      <c r="G54" s="186">
        <v>2020</v>
      </c>
      <c r="H54" s="188" t="s">
        <v>936</v>
      </c>
      <c r="I54" s="205" t="s">
        <v>937</v>
      </c>
      <c r="J54" s="181">
        <v>44129</v>
      </c>
      <c r="K54" s="186" t="s">
        <v>282</v>
      </c>
      <c r="L54" s="181">
        <f t="shared" si="2"/>
        <v>44150</v>
      </c>
      <c r="M54" s="186"/>
      <c r="N54" s="185"/>
      <c r="O54" s="185"/>
    </row>
    <row r="55" spans="2:15">
      <c r="B55" s="205" t="s">
        <v>939</v>
      </c>
      <c r="C55" s="186"/>
      <c r="D55" s="186"/>
      <c r="E55" s="186"/>
      <c r="F55" s="187" t="s">
        <v>940</v>
      </c>
      <c r="G55" s="186">
        <v>2018</v>
      </c>
      <c r="H55" s="188" t="s">
        <v>941</v>
      </c>
      <c r="I55" s="205" t="s">
        <v>942</v>
      </c>
      <c r="J55" s="181">
        <v>44129</v>
      </c>
      <c r="K55" s="186" t="s">
        <v>282</v>
      </c>
      <c r="L55" s="181">
        <f t="shared" si="2"/>
        <v>44150</v>
      </c>
      <c r="M55" s="186"/>
      <c r="N55" s="185"/>
      <c r="O55" s="185"/>
    </row>
    <row r="56" spans="2:15">
      <c r="B56" s="205" t="s">
        <v>939</v>
      </c>
      <c r="C56" s="186"/>
      <c r="D56" s="186"/>
      <c r="E56" s="186"/>
      <c r="F56" s="187" t="s">
        <v>943</v>
      </c>
      <c r="G56" s="186">
        <v>2018</v>
      </c>
      <c r="H56" s="196" t="s">
        <v>945</v>
      </c>
      <c r="I56" s="205" t="s">
        <v>944</v>
      </c>
      <c r="J56" s="181">
        <v>44129</v>
      </c>
      <c r="K56" s="186" t="s">
        <v>282</v>
      </c>
      <c r="L56" s="181">
        <f t="shared" si="2"/>
        <v>44150</v>
      </c>
      <c r="M56" s="186"/>
      <c r="N56" s="185"/>
      <c r="O56" s="185" t="s">
        <v>974</v>
      </c>
    </row>
    <row r="57" spans="2:15">
      <c r="B57" s="205" t="s">
        <v>939</v>
      </c>
      <c r="C57" s="186"/>
      <c r="D57" s="186"/>
      <c r="E57" s="186"/>
      <c r="F57" s="187" t="s">
        <v>946</v>
      </c>
      <c r="G57" s="186">
        <v>2017</v>
      </c>
      <c r="H57" s="188" t="s">
        <v>948</v>
      </c>
      <c r="I57" s="205" t="s">
        <v>947</v>
      </c>
      <c r="J57" s="181">
        <v>44129</v>
      </c>
      <c r="K57" s="186" t="s">
        <v>282</v>
      </c>
      <c r="L57" s="181">
        <f t="shared" si="2"/>
        <v>44150</v>
      </c>
      <c r="M57" s="186"/>
      <c r="N57" s="185"/>
      <c r="O57" s="185"/>
    </row>
    <row r="58" spans="2:15">
      <c r="B58" s="205" t="s">
        <v>939</v>
      </c>
      <c r="C58" s="186"/>
      <c r="D58" s="186"/>
      <c r="E58" s="186"/>
      <c r="F58" s="187" t="s">
        <v>1022</v>
      </c>
      <c r="G58" s="186">
        <v>2018</v>
      </c>
      <c r="H58" s="188" t="s">
        <v>950</v>
      </c>
      <c r="I58" s="205" t="s">
        <v>949</v>
      </c>
      <c r="J58" s="181">
        <v>44129</v>
      </c>
      <c r="K58" s="186" t="s">
        <v>282</v>
      </c>
      <c r="L58" s="181">
        <f t="shared" si="2"/>
        <v>44150</v>
      </c>
      <c r="M58" s="186"/>
      <c r="N58" s="185"/>
      <c r="O58" s="185"/>
    </row>
    <row r="59" spans="2:15">
      <c r="B59" s="205" t="s">
        <v>776</v>
      </c>
      <c r="C59" s="186"/>
      <c r="D59" s="186"/>
      <c r="E59" s="186"/>
      <c r="F59" s="187" t="s">
        <v>953</v>
      </c>
      <c r="G59" s="186">
        <v>2020</v>
      </c>
      <c r="H59" s="188" t="s">
        <v>729</v>
      </c>
      <c r="I59" s="205" t="s">
        <v>954</v>
      </c>
      <c r="J59" s="181">
        <v>44129</v>
      </c>
      <c r="K59" s="186" t="s">
        <v>282</v>
      </c>
      <c r="L59" s="181">
        <f t="shared" si="2"/>
        <v>44150</v>
      </c>
      <c r="M59" s="186"/>
      <c r="N59" s="185"/>
      <c r="O59" s="185"/>
    </row>
    <row r="60" spans="2:15">
      <c r="B60" s="205" t="s">
        <v>958</v>
      </c>
      <c r="C60" s="186"/>
      <c r="D60" s="186"/>
      <c r="E60" s="186"/>
      <c r="F60" s="187" t="s">
        <v>955</v>
      </c>
      <c r="G60" s="186">
        <v>2020</v>
      </c>
      <c r="H60" s="188" t="s">
        <v>956</v>
      </c>
      <c r="I60" s="205" t="s">
        <v>957</v>
      </c>
      <c r="J60" s="181">
        <v>44129</v>
      </c>
      <c r="K60" s="186" t="s">
        <v>282</v>
      </c>
      <c r="L60" s="181">
        <f t="shared" si="2"/>
        <v>44150</v>
      </c>
      <c r="M60" s="186"/>
      <c r="N60" s="185"/>
      <c r="O60" s="185"/>
    </row>
    <row r="61" spans="2:15">
      <c r="B61" s="205" t="s">
        <v>962</v>
      </c>
      <c r="C61" s="196" t="s">
        <v>961</v>
      </c>
      <c r="D61" s="186"/>
      <c r="E61" s="186"/>
      <c r="F61" s="187" t="s">
        <v>1021</v>
      </c>
      <c r="G61" s="186">
        <v>2020</v>
      </c>
      <c r="H61" s="188" t="s">
        <v>959</v>
      </c>
      <c r="I61" s="205" t="s">
        <v>960</v>
      </c>
      <c r="J61" s="181">
        <v>44129</v>
      </c>
      <c r="K61" s="186" t="s">
        <v>282</v>
      </c>
      <c r="L61" s="181">
        <f t="shared" si="2"/>
        <v>44150</v>
      </c>
      <c r="M61" s="186"/>
      <c r="N61" s="185"/>
      <c r="O61" s="185"/>
    </row>
    <row r="62" spans="2:15">
      <c r="B62" s="205" t="s">
        <v>776</v>
      </c>
      <c r="C62" s="186"/>
      <c r="D62" s="186"/>
      <c r="E62" s="186"/>
      <c r="F62" s="187" t="s">
        <v>817</v>
      </c>
      <c r="G62" s="186">
        <v>2013</v>
      </c>
      <c r="H62" s="188" t="s">
        <v>963</v>
      </c>
      <c r="I62" s="205" t="s">
        <v>964</v>
      </c>
      <c r="J62" s="181">
        <v>44129</v>
      </c>
      <c r="K62" s="186" t="s">
        <v>282</v>
      </c>
      <c r="L62" s="181">
        <f t="shared" si="2"/>
        <v>44150</v>
      </c>
      <c r="M62" s="186"/>
      <c r="N62" s="185"/>
      <c r="O62" s="185"/>
    </row>
    <row r="63" spans="2:15">
      <c r="B63" s="185" t="s">
        <v>356</v>
      </c>
      <c r="C63" s="186" t="s">
        <v>725</v>
      </c>
      <c r="D63" s="186"/>
      <c r="E63" s="186"/>
      <c r="F63" s="187" t="s">
        <v>864</v>
      </c>
      <c r="G63" s="186">
        <v>2016</v>
      </c>
      <c r="H63" s="186" t="s">
        <v>285</v>
      </c>
      <c r="I63" s="185" t="s">
        <v>825</v>
      </c>
      <c r="J63" s="181">
        <v>44129</v>
      </c>
      <c r="K63" s="186" t="s">
        <v>282</v>
      </c>
      <c r="L63" s="181">
        <f t="shared" si="2"/>
        <v>44150</v>
      </c>
      <c r="M63" s="186"/>
      <c r="N63" s="185"/>
      <c r="O63" s="185"/>
    </row>
    <row r="64" spans="2:15">
      <c r="B64" s="205" t="s">
        <v>952</v>
      </c>
      <c r="C64" s="186"/>
      <c r="D64" s="186"/>
      <c r="E64" s="186"/>
      <c r="F64" s="187" t="s">
        <v>966</v>
      </c>
      <c r="G64" s="186">
        <v>2015</v>
      </c>
      <c r="H64" s="188" t="s">
        <v>959</v>
      </c>
      <c r="I64" s="205" t="s">
        <v>967</v>
      </c>
      <c r="J64" s="181">
        <v>44129</v>
      </c>
      <c r="K64" s="186" t="s">
        <v>282</v>
      </c>
      <c r="L64" s="181">
        <f t="shared" si="2"/>
        <v>44150</v>
      </c>
      <c r="M64" s="186"/>
      <c r="N64" s="185"/>
      <c r="O64" s="185"/>
    </row>
    <row r="65" spans="2:15">
      <c r="B65" s="205" t="s">
        <v>970</v>
      </c>
      <c r="C65" s="186"/>
      <c r="D65" s="186"/>
      <c r="E65" s="186"/>
      <c r="F65" s="187" t="s">
        <v>935</v>
      </c>
      <c r="G65" s="186">
        <v>2020</v>
      </c>
      <c r="H65" s="188" t="s">
        <v>748</v>
      </c>
      <c r="I65" s="205" t="s">
        <v>969</v>
      </c>
      <c r="J65" s="181">
        <v>44129</v>
      </c>
      <c r="K65" s="186" t="s">
        <v>282</v>
      </c>
      <c r="L65" s="181">
        <f t="shared" si="2"/>
        <v>44150</v>
      </c>
      <c r="M65" s="186"/>
      <c r="N65" s="205" t="s">
        <v>968</v>
      </c>
      <c r="O65" s="185"/>
    </row>
    <row r="66" spans="2:15">
      <c r="B66" s="206" t="s">
        <v>730</v>
      </c>
      <c r="C66" s="208"/>
      <c r="D66" s="207"/>
      <c r="E66" s="207"/>
      <c r="F66" s="209" t="s">
        <v>977</v>
      </c>
      <c r="G66" s="207">
        <v>2020</v>
      </c>
      <c r="H66" s="210" t="s">
        <v>748</v>
      </c>
      <c r="I66" s="206" t="s">
        <v>978</v>
      </c>
      <c r="J66" s="211">
        <v>44150</v>
      </c>
      <c r="K66" s="208" t="s">
        <v>994</v>
      </c>
      <c r="L66" s="211">
        <f t="shared" ref="L66" si="7">IF(K66="O",J66+21,J66+14)</f>
        <v>44171</v>
      </c>
      <c r="M66" s="207"/>
      <c r="N66" s="206"/>
      <c r="O66" s="212"/>
    </row>
    <row r="67" spans="2:15">
      <c r="B67" s="205" t="s">
        <v>984</v>
      </c>
      <c r="C67" s="186"/>
      <c r="D67" s="186"/>
      <c r="E67" s="186"/>
      <c r="F67" s="187" t="s">
        <v>860</v>
      </c>
      <c r="G67" s="186">
        <v>2020</v>
      </c>
      <c r="H67" s="188" t="s">
        <v>983</v>
      </c>
      <c r="I67" s="205" t="s">
        <v>982</v>
      </c>
      <c r="J67" s="181">
        <v>44150</v>
      </c>
      <c r="K67" s="196" t="s">
        <v>994</v>
      </c>
      <c r="L67" s="181">
        <f t="shared" si="2"/>
        <v>44171</v>
      </c>
      <c r="M67" s="186"/>
      <c r="N67" s="185"/>
      <c r="O67" s="185"/>
    </row>
    <row r="68" spans="2:15">
      <c r="B68" s="205" t="s">
        <v>987</v>
      </c>
      <c r="C68" s="186"/>
      <c r="D68" s="186"/>
      <c r="E68" s="186"/>
      <c r="F68" s="187" t="s">
        <v>971</v>
      </c>
      <c r="G68" s="186">
        <v>2020</v>
      </c>
      <c r="H68" s="188" t="s">
        <v>985</v>
      </c>
      <c r="I68" s="205" t="s">
        <v>986</v>
      </c>
      <c r="J68" s="181">
        <v>44150</v>
      </c>
      <c r="K68" s="196" t="s">
        <v>995</v>
      </c>
      <c r="L68" s="181">
        <f t="shared" si="2"/>
        <v>44171</v>
      </c>
      <c r="M68" s="186"/>
      <c r="N68" s="185"/>
      <c r="O68" s="185"/>
    </row>
    <row r="69" spans="2:15">
      <c r="B69" s="205" t="s">
        <v>730</v>
      </c>
      <c r="C69" s="186"/>
      <c r="D69" s="186"/>
      <c r="E69" s="186"/>
      <c r="F69" s="187" t="s">
        <v>973</v>
      </c>
      <c r="G69" s="186">
        <v>2020</v>
      </c>
      <c r="H69" s="188" t="s">
        <v>988</v>
      </c>
      <c r="I69" s="205" t="s">
        <v>989</v>
      </c>
      <c r="J69" s="181">
        <v>44150</v>
      </c>
      <c r="K69" s="196" t="s">
        <v>994</v>
      </c>
      <c r="L69" s="181">
        <f t="shared" si="2"/>
        <v>44171</v>
      </c>
      <c r="M69" s="186"/>
      <c r="N69" s="185"/>
      <c r="O69" s="185"/>
    </row>
    <row r="70" spans="2:15">
      <c r="B70" s="206" t="s">
        <v>730</v>
      </c>
      <c r="C70" s="207"/>
      <c r="D70" s="207"/>
      <c r="E70" s="207"/>
      <c r="F70" s="209" t="s">
        <v>996</v>
      </c>
      <c r="G70" s="207">
        <v>2020</v>
      </c>
      <c r="H70" s="210" t="s">
        <v>992</v>
      </c>
      <c r="I70" s="206" t="s">
        <v>997</v>
      </c>
      <c r="J70" s="211">
        <v>44159</v>
      </c>
      <c r="K70" s="207" t="s">
        <v>282</v>
      </c>
      <c r="L70" s="211">
        <f t="shared" si="2"/>
        <v>44180</v>
      </c>
      <c r="M70" s="207"/>
      <c r="N70" s="212"/>
      <c r="O70" s="212"/>
    </row>
    <row r="71" spans="2:15">
      <c r="B71" s="205" t="s">
        <v>999</v>
      </c>
      <c r="C71" s="186"/>
      <c r="D71" s="186"/>
      <c r="E71" s="186">
        <v>3</v>
      </c>
      <c r="F71" s="187" t="s">
        <v>998</v>
      </c>
      <c r="G71" s="186">
        <v>2020</v>
      </c>
      <c r="H71" s="188" t="s">
        <v>992</v>
      </c>
      <c r="I71" s="205" t="s">
        <v>1000</v>
      </c>
      <c r="J71" s="181">
        <v>44159</v>
      </c>
      <c r="K71" s="186" t="s">
        <v>282</v>
      </c>
      <c r="L71" s="181">
        <f t="shared" si="2"/>
        <v>44180</v>
      </c>
      <c r="M71" s="186"/>
      <c r="N71" s="185"/>
      <c r="O71" s="185"/>
    </row>
    <row r="72" spans="2:15">
      <c r="B72" s="205" t="s">
        <v>1001</v>
      </c>
      <c r="C72" s="186" t="s">
        <v>476</v>
      </c>
      <c r="D72" s="186"/>
      <c r="E72" s="186">
        <v>1</v>
      </c>
      <c r="F72" s="187" t="s">
        <v>991</v>
      </c>
      <c r="G72" s="186">
        <v>2020</v>
      </c>
      <c r="H72" s="188" t="s">
        <v>992</v>
      </c>
      <c r="I72" s="205" t="s">
        <v>1002</v>
      </c>
      <c r="J72" s="181">
        <v>44159</v>
      </c>
      <c r="K72" s="186" t="s">
        <v>282</v>
      </c>
      <c r="L72" s="181">
        <f t="shared" si="2"/>
        <v>44180</v>
      </c>
      <c r="M72" s="186"/>
      <c r="N72" s="185"/>
      <c r="O72" s="185"/>
    </row>
    <row r="73" spans="2:15">
      <c r="B73" s="205" t="s">
        <v>727</v>
      </c>
      <c r="C73" s="186"/>
      <c r="D73" s="186"/>
      <c r="E73" s="186"/>
      <c r="F73" s="187" t="s">
        <v>1007</v>
      </c>
      <c r="G73" s="186">
        <v>2020</v>
      </c>
      <c r="H73" s="188" t="s">
        <v>748</v>
      </c>
      <c r="I73" s="205" t="s">
        <v>1008</v>
      </c>
      <c r="J73" s="181">
        <v>44171</v>
      </c>
      <c r="K73" s="186" t="s">
        <v>282</v>
      </c>
      <c r="L73" s="181">
        <f t="shared" si="2"/>
        <v>44192</v>
      </c>
      <c r="M73" s="186"/>
      <c r="N73" s="185"/>
      <c r="O73" s="185"/>
    </row>
    <row r="74" spans="2:15">
      <c r="B74" s="205" t="s">
        <v>730</v>
      </c>
      <c r="C74" s="186"/>
      <c r="D74" s="186"/>
      <c r="E74" s="186"/>
      <c r="F74" s="187" t="s">
        <v>1010</v>
      </c>
      <c r="G74" s="186">
        <v>2020</v>
      </c>
      <c r="H74" s="188" t="s">
        <v>748</v>
      </c>
      <c r="I74" s="205" t="s">
        <v>1011</v>
      </c>
      <c r="J74" s="181">
        <v>44171</v>
      </c>
      <c r="K74" s="186" t="s">
        <v>282</v>
      </c>
      <c r="L74" s="181">
        <f t="shared" si="2"/>
        <v>44192</v>
      </c>
      <c r="M74" s="186"/>
      <c r="N74" s="185"/>
      <c r="O74" s="185"/>
    </row>
    <row r="75" spans="2:15">
      <c r="B75" s="205" t="s">
        <v>730</v>
      </c>
      <c r="C75" s="186"/>
      <c r="D75" s="186"/>
      <c r="E75" s="186"/>
      <c r="F75" s="187" t="s">
        <v>1012</v>
      </c>
      <c r="G75" s="186">
        <v>2020</v>
      </c>
      <c r="H75" s="188" t="s">
        <v>748</v>
      </c>
      <c r="I75" s="205" t="s">
        <v>1013</v>
      </c>
      <c r="J75" s="181">
        <v>44171</v>
      </c>
      <c r="K75" s="186" t="s">
        <v>282</v>
      </c>
      <c r="L75" s="181">
        <f t="shared" si="2"/>
        <v>44192</v>
      </c>
      <c r="M75" s="186"/>
      <c r="N75" s="185"/>
      <c r="O75" s="185"/>
    </row>
    <row r="76" spans="2:15">
      <c r="B76" s="205" t="s">
        <v>727</v>
      </c>
      <c r="C76" s="186"/>
      <c r="D76" s="186"/>
      <c r="E76" s="186"/>
      <c r="F76" s="187" t="s">
        <v>1014</v>
      </c>
      <c r="G76" s="186">
        <v>2020</v>
      </c>
      <c r="H76" s="188" t="s">
        <v>748</v>
      </c>
      <c r="I76" s="205" t="s">
        <v>1015</v>
      </c>
      <c r="J76" s="181">
        <v>44171</v>
      </c>
      <c r="K76" s="186" t="s">
        <v>282</v>
      </c>
      <c r="L76" s="181">
        <f t="shared" si="2"/>
        <v>44192</v>
      </c>
      <c r="M76" s="186"/>
      <c r="N76" s="185"/>
      <c r="O76" s="185"/>
    </row>
    <row r="77" spans="2:15">
      <c r="B77" s="205" t="s">
        <v>730</v>
      </c>
      <c r="C77" s="196" t="s">
        <v>1017</v>
      </c>
      <c r="D77" s="186"/>
      <c r="E77" s="186"/>
      <c r="F77" s="187" t="s">
        <v>979</v>
      </c>
      <c r="G77" s="186">
        <v>2020</v>
      </c>
      <c r="H77" s="188" t="s">
        <v>748</v>
      </c>
      <c r="I77" s="205" t="s">
        <v>903</v>
      </c>
      <c r="J77" s="181">
        <v>44171</v>
      </c>
      <c r="K77" s="186" t="s">
        <v>282</v>
      </c>
      <c r="L77" s="181">
        <f t="shared" si="2"/>
        <v>44192</v>
      </c>
      <c r="M77" s="186"/>
      <c r="N77" s="185"/>
      <c r="O77" s="185"/>
    </row>
    <row r="78" spans="2:15">
      <c r="B78" s="212" t="s">
        <v>44</v>
      </c>
      <c r="C78" s="207"/>
      <c r="D78" s="207"/>
      <c r="E78" s="207"/>
      <c r="F78" s="209" t="s">
        <v>931</v>
      </c>
      <c r="G78" s="207">
        <v>2020</v>
      </c>
      <c r="H78" s="207" t="s">
        <v>298</v>
      </c>
      <c r="I78" s="212" t="s">
        <v>1025</v>
      </c>
      <c r="J78" s="211">
        <v>44180</v>
      </c>
      <c r="K78" s="208" t="s">
        <v>1034</v>
      </c>
      <c r="L78" s="211">
        <f t="shared" si="2"/>
        <v>44201</v>
      </c>
      <c r="M78" s="207"/>
      <c r="N78" s="212"/>
      <c r="O78" s="206" t="s">
        <v>1061</v>
      </c>
    </row>
    <row r="79" spans="2:15">
      <c r="B79" s="205" t="s">
        <v>727</v>
      </c>
      <c r="C79" s="196" t="s">
        <v>1037</v>
      </c>
      <c r="D79" s="186"/>
      <c r="E79" s="186"/>
      <c r="F79" s="187" t="s">
        <v>829</v>
      </c>
      <c r="G79" s="186">
        <v>2019</v>
      </c>
      <c r="H79" s="188" t="s">
        <v>748</v>
      </c>
      <c r="I79" s="205" t="s">
        <v>831</v>
      </c>
      <c r="J79" s="181">
        <v>44180</v>
      </c>
      <c r="K79" s="196" t="s">
        <v>1034</v>
      </c>
      <c r="L79" s="181">
        <f t="shared" ref="L79" si="8">IF(K79="O",J79+21,J79+14)</f>
        <v>44201</v>
      </c>
      <c r="M79" s="186"/>
      <c r="N79" s="205"/>
      <c r="O79" s="185"/>
    </row>
    <row r="80" spans="2:15">
      <c r="B80" s="185"/>
      <c r="C80" s="186"/>
      <c r="D80" s="186"/>
      <c r="E80" s="186"/>
      <c r="F80" s="187" t="s">
        <v>1026</v>
      </c>
      <c r="G80" s="186">
        <v>2020</v>
      </c>
      <c r="H80" s="186" t="s">
        <v>285</v>
      </c>
      <c r="I80" s="185" t="s">
        <v>1027</v>
      </c>
      <c r="J80" s="181">
        <v>44180</v>
      </c>
      <c r="K80" s="196" t="s">
        <v>1034</v>
      </c>
      <c r="L80" s="181">
        <f t="shared" si="2"/>
        <v>44201</v>
      </c>
      <c r="M80" s="186"/>
      <c r="N80" s="185"/>
      <c r="O80" s="185" t="s">
        <v>1028</v>
      </c>
    </row>
    <row r="81" spans="2:15">
      <c r="B81" s="185"/>
      <c r="C81" s="186"/>
      <c r="D81" s="186"/>
      <c r="E81" s="186"/>
      <c r="F81" s="187" t="s">
        <v>1029</v>
      </c>
      <c r="G81" s="186">
        <v>2020</v>
      </c>
      <c r="H81" s="186" t="s">
        <v>285</v>
      </c>
      <c r="I81" s="185" t="s">
        <v>1030</v>
      </c>
      <c r="J81" s="181">
        <v>44180</v>
      </c>
      <c r="K81" s="186"/>
      <c r="L81" s="181">
        <f t="shared" si="2"/>
        <v>44194</v>
      </c>
      <c r="M81" s="186"/>
      <c r="N81" s="185"/>
      <c r="O81" s="185" t="s">
        <v>1028</v>
      </c>
    </row>
    <row r="82" spans="2:15">
      <c r="B82" s="185"/>
      <c r="C82" s="186"/>
      <c r="D82" s="186"/>
      <c r="E82" s="186"/>
      <c r="F82" s="187" t="s">
        <v>1031</v>
      </c>
      <c r="G82" s="186">
        <v>2020</v>
      </c>
      <c r="H82" s="186" t="s">
        <v>285</v>
      </c>
      <c r="I82" s="185" t="s">
        <v>1032</v>
      </c>
      <c r="J82" s="181">
        <v>44180</v>
      </c>
      <c r="K82" s="196" t="s">
        <v>1034</v>
      </c>
      <c r="L82" s="181">
        <f t="shared" si="2"/>
        <v>44201</v>
      </c>
      <c r="M82" s="186"/>
      <c r="N82" s="185"/>
      <c r="O82" s="185" t="s">
        <v>1028</v>
      </c>
    </row>
    <row r="83" spans="2:15">
      <c r="B83" s="205" t="s">
        <v>727</v>
      </c>
      <c r="C83" s="186"/>
      <c r="D83" s="186"/>
      <c r="E83" s="196"/>
      <c r="F83" s="187" t="s">
        <v>1039</v>
      </c>
      <c r="G83" s="186">
        <v>2020</v>
      </c>
      <c r="H83" s="188" t="s">
        <v>748</v>
      </c>
      <c r="I83" s="205" t="s">
        <v>951</v>
      </c>
      <c r="J83" s="181">
        <v>44545</v>
      </c>
      <c r="K83" s="196" t="s">
        <v>1042</v>
      </c>
      <c r="L83" s="181">
        <f t="shared" si="2"/>
        <v>44566</v>
      </c>
      <c r="M83" s="186"/>
      <c r="N83" s="185"/>
      <c r="O83" s="185"/>
    </row>
    <row r="84" spans="2:15">
      <c r="B84" s="206" t="s">
        <v>730</v>
      </c>
      <c r="C84" s="207"/>
      <c r="D84" s="207"/>
      <c r="E84" s="207"/>
      <c r="F84" s="209" t="s">
        <v>1020</v>
      </c>
      <c r="G84" s="207">
        <v>2020</v>
      </c>
      <c r="H84" s="210" t="s">
        <v>729</v>
      </c>
      <c r="I84" s="206" t="s">
        <v>965</v>
      </c>
      <c r="J84" s="211">
        <v>44180</v>
      </c>
      <c r="K84" s="208" t="s">
        <v>1034</v>
      </c>
      <c r="L84" s="211">
        <f t="shared" ref="L84:L85" si="9">IF(K84="O",J84+21,J84+14)</f>
        <v>44201</v>
      </c>
      <c r="M84" s="207"/>
      <c r="N84" s="212"/>
      <c r="O84" s="212"/>
    </row>
    <row r="85" spans="2:15">
      <c r="B85" s="205" t="s">
        <v>755</v>
      </c>
      <c r="C85" s="196" t="s">
        <v>1064</v>
      </c>
      <c r="D85" s="186"/>
      <c r="E85" s="186"/>
      <c r="F85" s="187" t="s">
        <v>972</v>
      </c>
      <c r="G85" s="186">
        <v>2020</v>
      </c>
      <c r="H85" s="188" t="s">
        <v>285</v>
      </c>
      <c r="I85" s="205" t="s">
        <v>990</v>
      </c>
      <c r="J85" s="181">
        <v>44180</v>
      </c>
      <c r="K85" s="196" t="s">
        <v>1034</v>
      </c>
      <c r="L85" s="181">
        <f t="shared" si="9"/>
        <v>44201</v>
      </c>
      <c r="M85" s="186"/>
      <c r="N85" s="185"/>
      <c r="O85" s="185"/>
    </row>
    <row r="86" spans="2:15">
      <c r="B86" s="185" t="s">
        <v>356</v>
      </c>
      <c r="C86" s="186"/>
      <c r="D86" s="186"/>
      <c r="E86" s="186"/>
      <c r="F86" s="187" t="s">
        <v>1040</v>
      </c>
      <c r="G86" s="186">
        <v>2013</v>
      </c>
      <c r="H86" s="186" t="s">
        <v>285</v>
      </c>
      <c r="I86" s="185" t="s">
        <v>1033</v>
      </c>
      <c r="J86" s="181">
        <v>44180</v>
      </c>
      <c r="K86" s="196" t="s">
        <v>1034</v>
      </c>
      <c r="L86" s="181">
        <f t="shared" si="2"/>
        <v>44201</v>
      </c>
      <c r="M86" s="186"/>
      <c r="N86" s="185"/>
      <c r="O86" s="185"/>
    </row>
    <row r="87" spans="2:15">
      <c r="B87" s="10"/>
      <c r="C87" s="9"/>
      <c r="D87" s="9"/>
      <c r="E87" s="9"/>
      <c r="F87" s="10"/>
      <c r="G87" s="9"/>
      <c r="H87" s="9"/>
      <c r="I87" s="10"/>
      <c r="J87" s="11"/>
      <c r="K87" s="9"/>
      <c r="L87" s="11">
        <f t="shared" si="0"/>
        <v>14</v>
      </c>
      <c r="M87" s="9"/>
      <c r="N87" s="10"/>
      <c r="O87" s="10"/>
    </row>
    <row r="88" spans="2:15">
      <c r="B88" s="10"/>
      <c r="C88" s="9"/>
      <c r="D88" s="9"/>
      <c r="E88" s="9"/>
      <c r="F88" s="18"/>
      <c r="G88" s="9"/>
      <c r="H88" s="125"/>
      <c r="I88" s="10"/>
      <c r="J88" s="11"/>
      <c r="K88" s="9"/>
      <c r="L88" s="11">
        <f t="shared" ref="L88:L93" si="10">IF(K88="O",J88+21,J88+14)</f>
        <v>14</v>
      </c>
      <c r="M88" s="9"/>
      <c r="N88" s="10"/>
      <c r="O88" s="10"/>
    </row>
    <row r="89" spans="2:15">
      <c r="B89" s="10"/>
      <c r="C89" s="9"/>
      <c r="D89" s="9"/>
      <c r="E89" s="9"/>
      <c r="F89" s="18"/>
      <c r="G89" s="9"/>
      <c r="H89" s="125"/>
      <c r="I89" s="10"/>
      <c r="J89" s="11"/>
      <c r="K89" s="9"/>
      <c r="L89" s="11">
        <f t="shared" si="10"/>
        <v>14</v>
      </c>
      <c r="M89" s="9"/>
      <c r="N89" s="10"/>
      <c r="O89" s="10"/>
    </row>
    <row r="90" spans="2:15">
      <c r="B90" s="10"/>
      <c r="C90" s="9"/>
      <c r="D90" s="9"/>
      <c r="E90" s="9"/>
      <c r="F90" s="18"/>
      <c r="G90" s="9"/>
      <c r="H90" s="9"/>
      <c r="I90" s="10"/>
      <c r="J90" s="11"/>
      <c r="K90" s="9"/>
      <c r="L90" s="11">
        <f t="shared" si="10"/>
        <v>14</v>
      </c>
      <c r="M90" s="9"/>
      <c r="N90" s="10"/>
      <c r="O90" s="10"/>
    </row>
    <row r="91" spans="2:15">
      <c r="B91" s="191">
        <v>2020</v>
      </c>
      <c r="C91" s="229">
        <v>84</v>
      </c>
      <c r="D91" s="230" t="s">
        <v>1074</v>
      </c>
      <c r="E91" s="9"/>
      <c r="F91" s="18"/>
      <c r="G91" s="9"/>
      <c r="H91" s="9"/>
      <c r="I91" s="10"/>
      <c r="J91" s="11"/>
      <c r="K91" s="9"/>
      <c r="L91" s="11">
        <f t="shared" si="10"/>
        <v>14</v>
      </c>
      <c r="M91" s="9"/>
      <c r="N91" s="10"/>
      <c r="O91" s="10"/>
    </row>
    <row r="92" spans="2:15">
      <c r="B92" s="191"/>
      <c r="C92" s="191">
        <v>9</v>
      </c>
      <c r="D92" s="219" t="s">
        <v>1075</v>
      </c>
      <c r="E92" s="9"/>
      <c r="F92" s="18"/>
      <c r="G92" s="9"/>
      <c r="H92" s="9"/>
      <c r="I92" s="10"/>
      <c r="J92" s="11"/>
      <c r="K92" s="9"/>
      <c r="L92" s="11">
        <f t="shared" si="10"/>
        <v>14</v>
      </c>
      <c r="M92" s="9"/>
      <c r="N92" s="10"/>
      <c r="O92" s="10"/>
    </row>
    <row r="93" spans="2:15">
      <c r="B93" s="195"/>
      <c r="C93" s="191">
        <f>C92*100/C91</f>
        <v>10.714285714285714</v>
      </c>
      <c r="D93" s="219" t="s">
        <v>1076</v>
      </c>
      <c r="E93" s="9"/>
      <c r="F93" s="18"/>
      <c r="G93" s="9"/>
      <c r="H93" s="9"/>
      <c r="I93" s="10"/>
      <c r="J93" s="11"/>
      <c r="K93" s="9"/>
      <c r="L93" s="11">
        <f t="shared" si="10"/>
        <v>14</v>
      </c>
      <c r="M93" s="9"/>
      <c r="N93" s="10"/>
      <c r="O93" s="10"/>
    </row>
  </sheetData>
  <autoFilter ref="B2:O93" xr:uid="{00000000-0009-0000-0000-00000A000000}"/>
  <mergeCells count="1">
    <mergeCell ref="B1:O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87" activePane="bottomLeft" state="frozen"/>
      <selection pane="bottomLeft" activeCell="G107" sqref="G107:I108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8.85546875" style="1" bestFit="1" customWidth="1"/>
    <col min="10" max="10" width="11.28515625" style="5" bestFit="1" customWidth="1"/>
    <col min="11" max="11" width="10" style="4" bestFit="1" customWidth="1"/>
    <col min="12" max="12" width="11.28515625" style="5" bestFit="1" customWidth="1"/>
    <col min="13" max="13" width="28" style="1" customWidth="1"/>
  </cols>
  <sheetData>
    <row r="1" spans="2:13" ht="21.75" thickBot="1">
      <c r="B1" s="645">
        <v>2021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2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153" t="s">
        <v>287</v>
      </c>
      <c r="K2" s="152" t="s">
        <v>280</v>
      </c>
      <c r="L2" s="153" t="s">
        <v>295</v>
      </c>
      <c r="M2" s="152" t="s">
        <v>279</v>
      </c>
    </row>
    <row r="3" spans="2:13">
      <c r="B3" s="205" t="s">
        <v>776</v>
      </c>
      <c r="C3" s="186"/>
      <c r="D3" s="186"/>
      <c r="E3" s="186"/>
      <c r="F3" s="187" t="s">
        <v>1043</v>
      </c>
      <c r="G3" s="186">
        <v>2020</v>
      </c>
      <c r="H3" s="188" t="s">
        <v>1044</v>
      </c>
      <c r="I3" s="205" t="s">
        <v>1045</v>
      </c>
      <c r="J3" s="181">
        <v>44199</v>
      </c>
      <c r="K3" s="196" t="s">
        <v>770</v>
      </c>
      <c r="L3" s="181">
        <f t="shared" ref="L3:L13" si="0">IF(K3="O",J3+21,J3+14)</f>
        <v>44220</v>
      </c>
      <c r="M3" s="185"/>
    </row>
    <row r="4" spans="2:13">
      <c r="B4" s="205" t="s">
        <v>776</v>
      </c>
      <c r="C4" s="186"/>
      <c r="D4" s="186"/>
      <c r="E4" s="186"/>
      <c r="F4" s="187" t="s">
        <v>1046</v>
      </c>
      <c r="G4" s="186">
        <v>2020</v>
      </c>
      <c r="H4" s="188" t="s">
        <v>1044</v>
      </c>
      <c r="I4" s="205" t="s">
        <v>1047</v>
      </c>
      <c r="J4" s="181">
        <v>44199</v>
      </c>
      <c r="K4" s="196" t="s">
        <v>770</v>
      </c>
      <c r="L4" s="181">
        <f t="shared" si="0"/>
        <v>44220</v>
      </c>
      <c r="M4" s="185"/>
    </row>
    <row r="5" spans="2:13">
      <c r="B5" s="205" t="s">
        <v>881</v>
      </c>
      <c r="C5" s="186"/>
      <c r="D5" s="186"/>
      <c r="E5" s="186"/>
      <c r="F5" s="187" t="s">
        <v>1048</v>
      </c>
      <c r="G5" s="186">
        <v>2020</v>
      </c>
      <c r="H5" s="188" t="s">
        <v>1049</v>
      </c>
      <c r="I5" s="205" t="s">
        <v>1050</v>
      </c>
      <c r="J5" s="181">
        <v>44199</v>
      </c>
      <c r="K5" s="196" t="s">
        <v>770</v>
      </c>
      <c r="L5" s="181">
        <f t="shared" si="0"/>
        <v>44220</v>
      </c>
      <c r="M5" s="185"/>
    </row>
    <row r="6" spans="2:13">
      <c r="B6" s="205" t="s">
        <v>776</v>
      </c>
      <c r="C6" s="186"/>
      <c r="D6" s="186"/>
      <c r="E6" s="186"/>
      <c r="F6" s="187" t="s">
        <v>1052</v>
      </c>
      <c r="G6" s="186">
        <v>2020</v>
      </c>
      <c r="H6" s="188" t="s">
        <v>1053</v>
      </c>
      <c r="I6" s="205" t="s">
        <v>1054</v>
      </c>
      <c r="J6" s="181">
        <v>44199</v>
      </c>
      <c r="K6" s="196" t="s">
        <v>770</v>
      </c>
      <c r="L6" s="181">
        <f t="shared" si="0"/>
        <v>44220</v>
      </c>
      <c r="M6" s="185"/>
    </row>
    <row r="7" spans="2:13">
      <c r="B7" s="185"/>
      <c r="C7" s="186"/>
      <c r="D7" s="186"/>
      <c r="E7" s="186"/>
      <c r="F7" s="187" t="s">
        <v>1055</v>
      </c>
      <c r="G7" s="186"/>
      <c r="H7" s="188" t="s">
        <v>839</v>
      </c>
      <c r="I7" s="185"/>
      <c r="J7" s="181">
        <v>44199</v>
      </c>
      <c r="K7" s="196" t="s">
        <v>770</v>
      </c>
      <c r="L7" s="181">
        <f t="shared" si="0"/>
        <v>44220</v>
      </c>
      <c r="M7" s="205" t="s">
        <v>1056</v>
      </c>
    </row>
    <row r="8" spans="2:13">
      <c r="B8" s="205" t="s">
        <v>755</v>
      </c>
      <c r="C8" s="186"/>
      <c r="D8" s="186"/>
      <c r="E8" s="186"/>
      <c r="F8" s="187" t="s">
        <v>1085</v>
      </c>
      <c r="G8" s="186">
        <v>2020</v>
      </c>
      <c r="H8" s="188" t="s">
        <v>839</v>
      </c>
      <c r="I8" s="205" t="s">
        <v>1059</v>
      </c>
      <c r="J8" s="181">
        <v>44199</v>
      </c>
      <c r="K8" s="196" t="s">
        <v>770</v>
      </c>
      <c r="L8" s="181">
        <f t="shared" si="0"/>
        <v>44220</v>
      </c>
      <c r="M8" s="185"/>
    </row>
    <row r="9" spans="2:13">
      <c r="B9" s="205" t="s">
        <v>755</v>
      </c>
      <c r="C9" s="196"/>
      <c r="D9" s="196"/>
      <c r="E9" s="186"/>
      <c r="F9" s="187" t="s">
        <v>1086</v>
      </c>
      <c r="G9" s="186">
        <v>2020</v>
      </c>
      <c r="H9" s="188" t="s">
        <v>839</v>
      </c>
      <c r="I9" s="205" t="s">
        <v>788</v>
      </c>
      <c r="J9" s="181">
        <v>44199</v>
      </c>
      <c r="K9" s="196" t="s">
        <v>770</v>
      </c>
      <c r="L9" s="181">
        <f t="shared" si="0"/>
        <v>44220</v>
      </c>
      <c r="M9" s="185"/>
    </row>
    <row r="10" spans="2:13">
      <c r="B10" s="205" t="s">
        <v>755</v>
      </c>
      <c r="C10" s="186"/>
      <c r="D10" s="186"/>
      <c r="E10" s="186"/>
      <c r="F10" s="187" t="s">
        <v>1107</v>
      </c>
      <c r="G10" s="186">
        <v>2020</v>
      </c>
      <c r="H10" s="188" t="s">
        <v>1068</v>
      </c>
      <c r="I10" s="205" t="s">
        <v>1069</v>
      </c>
      <c r="J10" s="181">
        <v>44213</v>
      </c>
      <c r="K10" s="196" t="s">
        <v>1082</v>
      </c>
      <c r="L10" s="181">
        <f t="shared" si="0"/>
        <v>44234</v>
      </c>
      <c r="M10" s="185"/>
    </row>
    <row r="11" spans="2:13">
      <c r="B11" s="205" t="s">
        <v>1073</v>
      </c>
      <c r="C11" s="186"/>
      <c r="D11" s="186"/>
      <c r="E11" s="186"/>
      <c r="F11" s="187" t="s">
        <v>1110</v>
      </c>
      <c r="G11" s="196">
        <v>2020</v>
      </c>
      <c r="H11" s="188" t="s">
        <v>1070</v>
      </c>
      <c r="I11" s="205" t="s">
        <v>1072</v>
      </c>
      <c r="J11" s="181">
        <v>44213</v>
      </c>
      <c r="K11" s="196" t="s">
        <v>1082</v>
      </c>
      <c r="L11" s="181">
        <f t="shared" si="0"/>
        <v>44234</v>
      </c>
      <c r="M11" s="185"/>
    </row>
    <row r="12" spans="2:13">
      <c r="B12" s="185" t="s">
        <v>479</v>
      </c>
      <c r="C12" s="186" t="s">
        <v>464</v>
      </c>
      <c r="D12" s="196"/>
      <c r="E12" s="186"/>
      <c r="F12" s="187" t="s">
        <v>1113</v>
      </c>
      <c r="G12" s="186">
        <v>2019</v>
      </c>
      <c r="H12" s="188" t="s">
        <v>729</v>
      </c>
      <c r="I12" s="185" t="s">
        <v>428</v>
      </c>
      <c r="J12" s="181">
        <v>44213</v>
      </c>
      <c r="K12" s="196" t="s">
        <v>1082</v>
      </c>
      <c r="L12" s="181">
        <f t="shared" si="0"/>
        <v>44234</v>
      </c>
      <c r="M12" s="185"/>
    </row>
    <row r="13" spans="2:13">
      <c r="B13" s="206" t="s">
        <v>776</v>
      </c>
      <c r="C13" s="207"/>
      <c r="D13" s="208"/>
      <c r="E13" s="208"/>
      <c r="F13" s="209" t="s">
        <v>1087</v>
      </c>
      <c r="G13" s="207">
        <v>2019</v>
      </c>
      <c r="H13" s="235" t="s">
        <v>1088</v>
      </c>
      <c r="I13" s="206" t="s">
        <v>1089</v>
      </c>
      <c r="J13" s="211">
        <v>44220</v>
      </c>
      <c r="K13" s="208" t="s">
        <v>1104</v>
      </c>
      <c r="L13" s="211">
        <f t="shared" si="0"/>
        <v>44241</v>
      </c>
      <c r="M13" s="212"/>
    </row>
    <row r="14" spans="2:13">
      <c r="B14" s="205" t="s">
        <v>776</v>
      </c>
      <c r="C14" s="186"/>
      <c r="D14" s="186"/>
      <c r="E14" s="186"/>
      <c r="F14" s="187" t="s">
        <v>1126</v>
      </c>
      <c r="G14" s="186">
        <v>2020</v>
      </c>
      <c r="H14" s="188" t="s">
        <v>1088</v>
      </c>
      <c r="I14" s="205" t="s">
        <v>1090</v>
      </c>
      <c r="J14" s="181">
        <v>44220</v>
      </c>
      <c r="K14" s="196" t="s">
        <v>1104</v>
      </c>
      <c r="L14" s="181">
        <f t="shared" ref="L14:L35" si="1">IF(K14="O",J14+21,J14+14)</f>
        <v>44241</v>
      </c>
      <c r="M14" s="185"/>
    </row>
    <row r="15" spans="2:13">
      <c r="B15" s="205" t="s">
        <v>781</v>
      </c>
      <c r="C15" s="186"/>
      <c r="D15" s="186"/>
      <c r="E15" s="186"/>
      <c r="F15" s="187" t="s">
        <v>370</v>
      </c>
      <c r="G15" s="186">
        <v>2019</v>
      </c>
      <c r="H15" s="188" t="s">
        <v>774</v>
      </c>
      <c r="I15" s="205" t="s">
        <v>1092</v>
      </c>
      <c r="J15" s="181">
        <v>44220</v>
      </c>
      <c r="K15" s="196" t="s">
        <v>1104</v>
      </c>
      <c r="L15" s="181">
        <f t="shared" si="1"/>
        <v>44241</v>
      </c>
      <c r="M15" s="185"/>
    </row>
    <row r="16" spans="2:13">
      <c r="B16" s="205" t="s">
        <v>776</v>
      </c>
      <c r="C16" s="186"/>
      <c r="D16" s="186"/>
      <c r="E16" s="186"/>
      <c r="F16" s="187" t="s">
        <v>1128</v>
      </c>
      <c r="G16" s="186">
        <v>2019</v>
      </c>
      <c r="H16" s="188" t="s">
        <v>839</v>
      </c>
      <c r="I16" s="205" t="s">
        <v>1093</v>
      </c>
      <c r="J16" s="181">
        <v>44220</v>
      </c>
      <c r="K16" s="196" t="s">
        <v>1105</v>
      </c>
      <c r="L16" s="181">
        <f t="shared" si="1"/>
        <v>44241</v>
      </c>
      <c r="M16" s="185"/>
    </row>
    <row r="17" spans="2:13">
      <c r="B17" s="205" t="s">
        <v>781</v>
      </c>
      <c r="C17" s="196" t="s">
        <v>1129</v>
      </c>
      <c r="D17" s="186"/>
      <c r="E17" s="186"/>
      <c r="F17" s="187" t="s">
        <v>972</v>
      </c>
      <c r="G17" s="186">
        <v>2020</v>
      </c>
      <c r="H17" s="188" t="s">
        <v>285</v>
      </c>
      <c r="I17" s="205" t="s">
        <v>1094</v>
      </c>
      <c r="J17" s="181">
        <v>44220</v>
      </c>
      <c r="K17" s="196" t="s">
        <v>1104</v>
      </c>
      <c r="L17" s="181">
        <f t="shared" si="1"/>
        <v>44241</v>
      </c>
      <c r="M17" s="185"/>
    </row>
    <row r="18" spans="2:13">
      <c r="B18" s="206" t="s">
        <v>755</v>
      </c>
      <c r="C18" s="208"/>
      <c r="D18" s="207"/>
      <c r="E18" s="208"/>
      <c r="F18" s="209" t="s">
        <v>934</v>
      </c>
      <c r="G18" s="207">
        <v>2020</v>
      </c>
      <c r="H18" s="210" t="s">
        <v>1097</v>
      </c>
      <c r="I18" s="206" t="s">
        <v>1051</v>
      </c>
      <c r="J18" s="211">
        <v>44227</v>
      </c>
      <c r="K18" s="208" t="s">
        <v>1106</v>
      </c>
      <c r="L18" s="211">
        <f t="shared" si="1"/>
        <v>44248</v>
      </c>
      <c r="M18" s="212"/>
    </row>
    <row r="19" spans="2:13">
      <c r="B19" s="205" t="s">
        <v>727</v>
      </c>
      <c r="C19" s="186"/>
      <c r="D19" s="186"/>
      <c r="E19" s="186"/>
      <c r="F19" s="187" t="s">
        <v>1137</v>
      </c>
      <c r="G19" s="186">
        <v>2018</v>
      </c>
      <c r="H19" s="188" t="s">
        <v>778</v>
      </c>
      <c r="I19" s="205" t="s">
        <v>1098</v>
      </c>
      <c r="J19" s="181">
        <v>44227</v>
      </c>
      <c r="K19" s="196" t="s">
        <v>1106</v>
      </c>
      <c r="L19" s="181">
        <f t="shared" si="1"/>
        <v>44248</v>
      </c>
      <c r="M19" s="185"/>
    </row>
    <row r="20" spans="2:13">
      <c r="B20" s="205" t="s">
        <v>1101</v>
      </c>
      <c r="C20" s="186"/>
      <c r="D20" s="186"/>
      <c r="E20" s="186"/>
      <c r="F20" s="187" t="s">
        <v>1138</v>
      </c>
      <c r="G20" s="186">
        <v>2020</v>
      </c>
      <c r="H20" s="188" t="s">
        <v>1099</v>
      </c>
      <c r="I20" s="205" t="s">
        <v>1100</v>
      </c>
      <c r="J20" s="181">
        <v>44227</v>
      </c>
      <c r="K20" s="196" t="s">
        <v>1106</v>
      </c>
      <c r="L20" s="181">
        <f t="shared" si="1"/>
        <v>44248</v>
      </c>
      <c r="M20" s="185"/>
    </row>
    <row r="21" spans="2:13">
      <c r="B21" s="206" t="s">
        <v>755</v>
      </c>
      <c r="C21" s="207"/>
      <c r="D21" s="207"/>
      <c r="E21" s="207"/>
      <c r="F21" s="209" t="s">
        <v>1115</v>
      </c>
      <c r="G21" s="207">
        <v>2020</v>
      </c>
      <c r="H21" s="210" t="s">
        <v>1116</v>
      </c>
      <c r="I21" s="206" t="s">
        <v>1117</v>
      </c>
      <c r="J21" s="211">
        <v>44234</v>
      </c>
      <c r="K21" s="208"/>
      <c r="L21" s="211">
        <f t="shared" si="1"/>
        <v>44248</v>
      </c>
      <c r="M21" s="212"/>
    </row>
    <row r="22" spans="2:13">
      <c r="B22" s="205" t="s">
        <v>755</v>
      </c>
      <c r="C22" s="186"/>
      <c r="D22" s="186"/>
      <c r="E22" s="186"/>
      <c r="F22" s="187" t="s">
        <v>1147</v>
      </c>
      <c r="G22" s="186">
        <v>2020</v>
      </c>
      <c r="H22" s="188" t="s">
        <v>1118</v>
      </c>
      <c r="I22" s="205" t="s">
        <v>1119</v>
      </c>
      <c r="J22" s="181">
        <v>44234</v>
      </c>
      <c r="K22" s="196" t="s">
        <v>282</v>
      </c>
      <c r="L22" s="181">
        <f t="shared" si="1"/>
        <v>44255</v>
      </c>
      <c r="M22" s="185"/>
    </row>
    <row r="23" spans="2:13">
      <c r="B23" s="206" t="s">
        <v>912</v>
      </c>
      <c r="C23" s="207"/>
      <c r="D23" s="207"/>
      <c r="E23" s="207"/>
      <c r="F23" s="209" t="s">
        <v>1057</v>
      </c>
      <c r="G23" s="207">
        <v>2019</v>
      </c>
      <c r="H23" s="210" t="s">
        <v>729</v>
      </c>
      <c r="I23" s="206" t="s">
        <v>1058</v>
      </c>
      <c r="J23" s="211">
        <v>44234</v>
      </c>
      <c r="K23" s="207" t="s">
        <v>282</v>
      </c>
      <c r="L23" s="211">
        <f t="shared" si="1"/>
        <v>44255</v>
      </c>
      <c r="M23" s="212"/>
    </row>
    <row r="24" spans="2:13">
      <c r="B24" s="205" t="s">
        <v>755</v>
      </c>
      <c r="C24" s="196"/>
      <c r="D24" s="196"/>
      <c r="E24" s="186"/>
      <c r="F24" s="187" t="s">
        <v>1080</v>
      </c>
      <c r="G24" s="186">
        <v>2019</v>
      </c>
      <c r="H24" s="188" t="s">
        <v>729</v>
      </c>
      <c r="I24" s="205" t="s">
        <v>1081</v>
      </c>
      <c r="J24" s="181">
        <v>44234</v>
      </c>
      <c r="K24" s="186" t="s">
        <v>282</v>
      </c>
      <c r="L24" s="181">
        <f t="shared" si="1"/>
        <v>44255</v>
      </c>
      <c r="M24" s="205" t="s">
        <v>1121</v>
      </c>
    </row>
    <row r="25" spans="2:13">
      <c r="B25" s="205" t="s">
        <v>1125</v>
      </c>
      <c r="C25" s="186"/>
      <c r="D25" s="186"/>
      <c r="E25" s="186"/>
      <c r="F25" s="187" t="s">
        <v>1122</v>
      </c>
      <c r="G25" s="186">
        <v>2017</v>
      </c>
      <c r="H25" s="188" t="s">
        <v>729</v>
      </c>
      <c r="I25" s="205" t="s">
        <v>1123</v>
      </c>
      <c r="J25" s="181">
        <v>44234</v>
      </c>
      <c r="K25" s="186" t="s">
        <v>282</v>
      </c>
      <c r="L25" s="181">
        <f t="shared" si="1"/>
        <v>44255</v>
      </c>
      <c r="M25" s="205" t="s">
        <v>1124</v>
      </c>
    </row>
    <row r="26" spans="2:13">
      <c r="B26" s="205" t="s">
        <v>44</v>
      </c>
      <c r="C26" s="186" t="s">
        <v>539</v>
      </c>
      <c r="D26" s="186"/>
      <c r="E26" s="186"/>
      <c r="F26" s="187" t="s">
        <v>1131</v>
      </c>
      <c r="G26" s="196">
        <v>2020</v>
      </c>
      <c r="H26" s="188" t="s">
        <v>1132</v>
      </c>
      <c r="I26" s="205" t="s">
        <v>1133</v>
      </c>
      <c r="J26" s="181">
        <v>44241</v>
      </c>
      <c r="K26" s="186" t="s">
        <v>282</v>
      </c>
      <c r="L26" s="181">
        <f t="shared" si="1"/>
        <v>44262</v>
      </c>
      <c r="M26" s="185"/>
    </row>
    <row r="27" spans="2:13">
      <c r="B27" s="205" t="s">
        <v>479</v>
      </c>
      <c r="C27" s="186"/>
      <c r="D27" s="186"/>
      <c r="E27" s="186"/>
      <c r="F27" s="187" t="s">
        <v>1134</v>
      </c>
      <c r="G27" s="196">
        <v>2014</v>
      </c>
      <c r="H27" s="188" t="s">
        <v>285</v>
      </c>
      <c r="I27" s="205" t="s">
        <v>1135</v>
      </c>
      <c r="J27" s="181">
        <v>44241</v>
      </c>
      <c r="K27" s="186" t="s">
        <v>282</v>
      </c>
      <c r="L27" s="181">
        <f t="shared" si="1"/>
        <v>44262</v>
      </c>
      <c r="M27" s="185" t="s">
        <v>1028</v>
      </c>
    </row>
    <row r="28" spans="2:13">
      <c r="B28" s="205" t="s">
        <v>755</v>
      </c>
      <c r="C28" s="196" t="s">
        <v>1109</v>
      </c>
      <c r="D28" s="186"/>
      <c r="E28" s="186"/>
      <c r="F28" s="187" t="s">
        <v>1161</v>
      </c>
      <c r="G28" s="186">
        <v>2020</v>
      </c>
      <c r="H28" s="188" t="s">
        <v>1044</v>
      </c>
      <c r="I28" s="205" t="s">
        <v>1071</v>
      </c>
      <c r="J28" s="181">
        <v>44248</v>
      </c>
      <c r="K28" s="186" t="s">
        <v>282</v>
      </c>
      <c r="L28" s="181">
        <f t="shared" si="1"/>
        <v>44269</v>
      </c>
      <c r="M28" s="185"/>
    </row>
    <row r="29" spans="2:13">
      <c r="B29" s="205" t="s">
        <v>730</v>
      </c>
      <c r="C29" s="186"/>
      <c r="D29" s="186"/>
      <c r="E29" s="186"/>
      <c r="F29" s="187" t="s">
        <v>1139</v>
      </c>
      <c r="G29" s="186">
        <v>2020</v>
      </c>
      <c r="H29" s="188" t="s">
        <v>748</v>
      </c>
      <c r="I29" s="205" t="s">
        <v>1103</v>
      </c>
      <c r="J29" s="181">
        <v>44248</v>
      </c>
      <c r="K29" s="186" t="s">
        <v>282</v>
      </c>
      <c r="L29" s="181">
        <f t="shared" si="1"/>
        <v>44269</v>
      </c>
      <c r="M29" s="185" t="s">
        <v>1028</v>
      </c>
    </row>
    <row r="30" spans="2:13">
      <c r="B30" s="205" t="s">
        <v>755</v>
      </c>
      <c r="C30" s="186"/>
      <c r="D30" s="186"/>
      <c r="E30" s="186"/>
      <c r="F30" s="187" t="s">
        <v>1140</v>
      </c>
      <c r="G30" s="186">
        <v>2016</v>
      </c>
      <c r="H30" s="188" t="s">
        <v>285</v>
      </c>
      <c r="I30" s="205" t="s">
        <v>1141</v>
      </c>
      <c r="J30" s="181">
        <v>44248</v>
      </c>
      <c r="K30" s="186" t="s">
        <v>282</v>
      </c>
      <c r="L30" s="181">
        <f t="shared" si="1"/>
        <v>44269</v>
      </c>
      <c r="M30" s="205" t="s">
        <v>1028</v>
      </c>
    </row>
    <row r="31" spans="2:13">
      <c r="B31" s="206" t="s">
        <v>730</v>
      </c>
      <c r="C31" s="207"/>
      <c r="D31" s="207"/>
      <c r="E31" s="207"/>
      <c r="F31" s="209" t="s">
        <v>1136</v>
      </c>
      <c r="G31" s="207">
        <v>2020</v>
      </c>
      <c r="H31" s="210" t="s">
        <v>748</v>
      </c>
      <c r="I31" s="206" t="s">
        <v>1102</v>
      </c>
      <c r="J31" s="211">
        <v>44254</v>
      </c>
      <c r="K31" s="208" t="s">
        <v>282</v>
      </c>
      <c r="L31" s="211">
        <f t="shared" ref="L31" si="2">IF(K31="O",J31+21,J31+14)</f>
        <v>44275</v>
      </c>
      <c r="M31" s="212"/>
    </row>
    <row r="32" spans="2:13">
      <c r="B32" s="205" t="s">
        <v>44</v>
      </c>
      <c r="C32" s="186"/>
      <c r="D32" s="186"/>
      <c r="E32" s="186"/>
      <c r="F32" s="187" t="s">
        <v>1142</v>
      </c>
      <c r="G32" s="186">
        <v>2020</v>
      </c>
      <c r="H32" s="188" t="s">
        <v>285</v>
      </c>
      <c r="I32" s="185" t="s">
        <v>1143</v>
      </c>
      <c r="J32" s="181">
        <v>44254</v>
      </c>
      <c r="K32" s="186" t="s">
        <v>282</v>
      </c>
      <c r="L32" s="181">
        <f t="shared" si="1"/>
        <v>44275</v>
      </c>
      <c r="M32" s="185" t="s">
        <v>1028</v>
      </c>
    </row>
    <row r="33" spans="2:13">
      <c r="B33" s="205" t="s">
        <v>44</v>
      </c>
      <c r="C33" s="186"/>
      <c r="D33" s="186"/>
      <c r="E33" s="186"/>
      <c r="F33" s="187" t="s">
        <v>1144</v>
      </c>
      <c r="G33" s="186">
        <v>2019</v>
      </c>
      <c r="H33" s="188" t="s">
        <v>285</v>
      </c>
      <c r="I33" s="185" t="s">
        <v>1145</v>
      </c>
      <c r="J33" s="181">
        <v>44254</v>
      </c>
      <c r="K33" s="186" t="s">
        <v>282</v>
      </c>
      <c r="L33" s="181">
        <f t="shared" si="1"/>
        <v>44275</v>
      </c>
      <c r="M33" s="185" t="s">
        <v>1028</v>
      </c>
    </row>
    <row r="34" spans="2:13">
      <c r="B34" s="205" t="s">
        <v>44</v>
      </c>
      <c r="C34" s="186"/>
      <c r="D34" s="186"/>
      <c r="E34" s="186"/>
      <c r="F34" s="187" t="s">
        <v>1146</v>
      </c>
      <c r="G34" s="186">
        <v>2018</v>
      </c>
      <c r="H34" s="188" t="s">
        <v>285</v>
      </c>
      <c r="I34" s="185" t="s">
        <v>1145</v>
      </c>
      <c r="J34" s="181">
        <v>44254</v>
      </c>
      <c r="K34" s="186" t="s">
        <v>282</v>
      </c>
      <c r="L34" s="181">
        <f t="shared" si="1"/>
        <v>44275</v>
      </c>
      <c r="M34" s="185" t="s">
        <v>1028</v>
      </c>
    </row>
    <row r="35" spans="2:13">
      <c r="B35" s="205" t="s">
        <v>755</v>
      </c>
      <c r="C35" s="186" t="s">
        <v>1036</v>
      </c>
      <c r="D35" s="186"/>
      <c r="E35" s="196"/>
      <c r="F35" s="187" t="s">
        <v>1174</v>
      </c>
      <c r="G35" s="186">
        <v>2020</v>
      </c>
      <c r="H35" s="188" t="s">
        <v>950</v>
      </c>
      <c r="I35" s="205" t="s">
        <v>1120</v>
      </c>
      <c r="J35" s="181">
        <v>44255</v>
      </c>
      <c r="K35" s="186" t="s">
        <v>282</v>
      </c>
      <c r="L35" s="181">
        <f t="shared" si="1"/>
        <v>44276</v>
      </c>
      <c r="M35" s="185"/>
    </row>
    <row r="36" spans="2:13">
      <c r="B36" s="205" t="s">
        <v>727</v>
      </c>
      <c r="C36" s="186" t="s">
        <v>1159</v>
      </c>
      <c r="D36" s="186"/>
      <c r="E36" s="186"/>
      <c r="F36" s="187" t="s">
        <v>1096</v>
      </c>
      <c r="G36" s="186">
        <v>2020</v>
      </c>
      <c r="H36" s="188" t="s">
        <v>748</v>
      </c>
      <c r="I36" s="205" t="s">
        <v>1009</v>
      </c>
      <c r="J36" s="181">
        <v>44255</v>
      </c>
      <c r="K36" s="186" t="s">
        <v>282</v>
      </c>
      <c r="L36" s="181">
        <f t="shared" ref="L36:L112" si="3">IF(K36="O",J36+21,J36+14)</f>
        <v>44276</v>
      </c>
      <c r="M36" s="185"/>
    </row>
    <row r="37" spans="2:13">
      <c r="B37" s="205" t="s">
        <v>44</v>
      </c>
      <c r="C37" s="186"/>
      <c r="D37" s="186"/>
      <c r="E37" s="186"/>
      <c r="F37" s="187" t="s">
        <v>1183</v>
      </c>
      <c r="G37" s="186">
        <v>2021</v>
      </c>
      <c r="H37" s="188" t="s">
        <v>298</v>
      </c>
      <c r="I37" s="185" t="s">
        <v>1152</v>
      </c>
      <c r="J37" s="181">
        <v>44261</v>
      </c>
      <c r="K37" s="186"/>
      <c r="L37" s="181">
        <f t="shared" si="3"/>
        <v>44275</v>
      </c>
      <c r="M37" s="185"/>
    </row>
    <row r="38" spans="2:13">
      <c r="B38" s="206" t="s">
        <v>479</v>
      </c>
      <c r="C38" s="207"/>
      <c r="D38" s="207"/>
      <c r="E38" s="207"/>
      <c r="F38" s="209" t="s">
        <v>1157</v>
      </c>
      <c r="G38" s="207">
        <v>2020</v>
      </c>
      <c r="H38" s="210" t="s">
        <v>291</v>
      </c>
      <c r="I38" s="212" t="s">
        <v>1158</v>
      </c>
      <c r="J38" s="211">
        <v>44262</v>
      </c>
      <c r="K38" s="207" t="s">
        <v>282</v>
      </c>
      <c r="L38" s="211">
        <f t="shared" si="3"/>
        <v>44283</v>
      </c>
      <c r="M38" s="212"/>
    </row>
    <row r="39" spans="2:13">
      <c r="B39" s="205" t="s">
        <v>44</v>
      </c>
      <c r="C39" s="186"/>
      <c r="D39" s="186"/>
      <c r="E39" s="186"/>
      <c r="F39" s="187" t="s">
        <v>1197</v>
      </c>
      <c r="G39" s="186">
        <v>2019</v>
      </c>
      <c r="H39" s="188" t="s">
        <v>285</v>
      </c>
      <c r="I39" s="185" t="s">
        <v>1163</v>
      </c>
      <c r="J39" s="181">
        <v>44269</v>
      </c>
      <c r="K39" s="186" t="s">
        <v>282</v>
      </c>
      <c r="L39" s="181">
        <f t="shared" si="3"/>
        <v>44290</v>
      </c>
      <c r="M39" s="185"/>
    </row>
    <row r="40" spans="2:13">
      <c r="B40" s="205" t="s">
        <v>44</v>
      </c>
      <c r="C40" s="196" t="s">
        <v>1184</v>
      </c>
      <c r="D40" s="186"/>
      <c r="E40" s="186"/>
      <c r="F40" s="187" t="s">
        <v>1181</v>
      </c>
      <c r="G40" s="186">
        <v>2021</v>
      </c>
      <c r="H40" s="188" t="s">
        <v>294</v>
      </c>
      <c r="I40" s="185" t="s">
        <v>1164</v>
      </c>
      <c r="J40" s="181">
        <v>44269</v>
      </c>
      <c r="K40" s="186"/>
      <c r="L40" s="181">
        <f t="shared" si="3"/>
        <v>44283</v>
      </c>
      <c r="M40" s="185"/>
    </row>
    <row r="41" spans="2:13">
      <c r="B41" s="205" t="s">
        <v>44</v>
      </c>
      <c r="C41" s="186"/>
      <c r="D41" s="186"/>
      <c r="E41" s="186"/>
      <c r="F41" s="187" t="s">
        <v>1165</v>
      </c>
      <c r="G41" s="186">
        <v>2015</v>
      </c>
      <c r="H41" s="188" t="s">
        <v>294</v>
      </c>
      <c r="I41" s="185" t="s">
        <v>1166</v>
      </c>
      <c r="J41" s="181">
        <v>44269</v>
      </c>
      <c r="K41" s="186" t="s">
        <v>282</v>
      </c>
      <c r="L41" s="181">
        <f t="shared" si="3"/>
        <v>44290</v>
      </c>
      <c r="M41" s="185" t="s">
        <v>1028</v>
      </c>
    </row>
    <row r="42" spans="2:13">
      <c r="B42" s="205" t="s">
        <v>755</v>
      </c>
      <c r="C42" s="196" t="s">
        <v>1202</v>
      </c>
      <c r="D42" s="196"/>
      <c r="E42" s="196"/>
      <c r="F42" s="187" t="s">
        <v>1127</v>
      </c>
      <c r="G42" s="186">
        <v>2019</v>
      </c>
      <c r="H42" s="188" t="s">
        <v>748</v>
      </c>
      <c r="I42" s="205" t="s">
        <v>1091</v>
      </c>
      <c r="J42" s="181">
        <v>44276</v>
      </c>
      <c r="K42" s="196" t="s">
        <v>1178</v>
      </c>
      <c r="L42" s="181">
        <f t="shared" ref="L42:L43" si="4">IF(K42="O",J42+21,J42+14)</f>
        <v>44297</v>
      </c>
      <c r="M42" s="185"/>
    </row>
    <row r="43" spans="2:13">
      <c r="B43" s="205" t="s">
        <v>730</v>
      </c>
      <c r="C43" s="196" t="s">
        <v>1203</v>
      </c>
      <c r="D43" s="186"/>
      <c r="E43" s="186"/>
      <c r="F43" s="187" t="s">
        <v>979</v>
      </c>
      <c r="G43" s="186">
        <v>2020</v>
      </c>
      <c r="H43" s="188" t="s">
        <v>748</v>
      </c>
      <c r="I43" s="205" t="s">
        <v>903</v>
      </c>
      <c r="J43" s="181">
        <v>44276</v>
      </c>
      <c r="K43" s="196" t="s">
        <v>1179</v>
      </c>
      <c r="L43" s="181">
        <f t="shared" si="4"/>
        <v>44297</v>
      </c>
      <c r="M43" s="185"/>
    </row>
    <row r="44" spans="2:13">
      <c r="B44" s="205" t="s">
        <v>730</v>
      </c>
      <c r="C44" s="196"/>
      <c r="D44" s="196"/>
      <c r="E44" s="196"/>
      <c r="F44" s="187" t="s">
        <v>1175</v>
      </c>
      <c r="G44" s="186">
        <v>2020</v>
      </c>
      <c r="H44" s="188" t="s">
        <v>729</v>
      </c>
      <c r="I44" s="205" t="s">
        <v>1177</v>
      </c>
      <c r="J44" s="181">
        <v>44276</v>
      </c>
      <c r="K44" s="196" t="s">
        <v>1180</v>
      </c>
      <c r="L44" s="181">
        <f t="shared" si="3"/>
        <v>44297</v>
      </c>
      <c r="M44" s="205" t="s">
        <v>1176</v>
      </c>
    </row>
    <row r="45" spans="2:13">
      <c r="B45" s="205" t="s">
        <v>730</v>
      </c>
      <c r="C45" s="196"/>
      <c r="D45" s="186"/>
      <c r="E45" s="196"/>
      <c r="F45" s="187" t="s">
        <v>1187</v>
      </c>
      <c r="G45" s="186">
        <v>2021</v>
      </c>
      <c r="H45" s="188" t="s">
        <v>1188</v>
      </c>
      <c r="I45" s="205" t="s">
        <v>1189</v>
      </c>
      <c r="J45" s="181">
        <v>44283</v>
      </c>
      <c r="K45" s="186" t="s">
        <v>282</v>
      </c>
      <c r="L45" s="181">
        <f t="shared" si="3"/>
        <v>44304</v>
      </c>
      <c r="M45" s="185"/>
    </row>
    <row r="46" spans="2:13">
      <c r="B46" s="205" t="s">
        <v>755</v>
      </c>
      <c r="C46" s="196" t="s">
        <v>1212</v>
      </c>
      <c r="D46" s="186"/>
      <c r="E46" s="186"/>
      <c r="F46" s="187" t="s">
        <v>1213</v>
      </c>
      <c r="G46" s="186">
        <v>2020</v>
      </c>
      <c r="H46" s="188" t="s">
        <v>1190</v>
      </c>
      <c r="I46" s="205" t="s">
        <v>1191</v>
      </c>
      <c r="J46" s="181">
        <v>44283</v>
      </c>
      <c r="K46" s="186" t="s">
        <v>282</v>
      </c>
      <c r="L46" s="181">
        <f t="shared" si="3"/>
        <v>44304</v>
      </c>
      <c r="M46" s="185"/>
    </row>
    <row r="47" spans="2:13">
      <c r="B47" s="205" t="s">
        <v>1193</v>
      </c>
      <c r="C47" s="196" t="s">
        <v>1211</v>
      </c>
      <c r="D47" s="186"/>
      <c r="E47" s="186"/>
      <c r="F47" s="187" t="s">
        <v>1215</v>
      </c>
      <c r="G47" s="186">
        <v>2018</v>
      </c>
      <c r="H47" s="188" t="s">
        <v>729</v>
      </c>
      <c r="I47" s="205" t="s">
        <v>1192</v>
      </c>
      <c r="J47" s="181">
        <v>44283</v>
      </c>
      <c r="K47" s="186" t="s">
        <v>282</v>
      </c>
      <c r="L47" s="181">
        <f t="shared" si="3"/>
        <v>44304</v>
      </c>
      <c r="M47" s="185"/>
    </row>
    <row r="48" spans="2:13">
      <c r="B48" s="205" t="s">
        <v>1195</v>
      </c>
      <c r="C48" s="196"/>
      <c r="D48" s="186"/>
      <c r="E48" s="186"/>
      <c r="F48" s="187" t="s">
        <v>1218</v>
      </c>
      <c r="G48" s="186">
        <v>2018</v>
      </c>
      <c r="H48" s="188" t="s">
        <v>729</v>
      </c>
      <c r="I48" s="205" t="s">
        <v>1194</v>
      </c>
      <c r="J48" s="181">
        <v>44283</v>
      </c>
      <c r="K48" s="186" t="s">
        <v>282</v>
      </c>
      <c r="L48" s="181">
        <f t="shared" si="3"/>
        <v>44304</v>
      </c>
      <c r="M48" s="185"/>
    </row>
    <row r="49" spans="2:13">
      <c r="B49" s="205" t="s">
        <v>730</v>
      </c>
      <c r="C49" s="196" t="s">
        <v>1231</v>
      </c>
      <c r="D49" s="186"/>
      <c r="E49" s="196"/>
      <c r="F49" s="187" t="s">
        <v>1198</v>
      </c>
      <c r="G49" s="186">
        <v>2018</v>
      </c>
      <c r="H49" s="188" t="s">
        <v>1199</v>
      </c>
      <c r="I49" s="205" t="s">
        <v>1200</v>
      </c>
      <c r="J49" s="181">
        <v>44290</v>
      </c>
      <c r="K49" s="196" t="s">
        <v>1201</v>
      </c>
      <c r="L49" s="181">
        <f t="shared" si="3"/>
        <v>44311</v>
      </c>
      <c r="M49" s="185"/>
    </row>
    <row r="50" spans="2:13">
      <c r="B50" s="205" t="s">
        <v>755</v>
      </c>
      <c r="C50" s="196" t="s">
        <v>1153</v>
      </c>
      <c r="D50" s="186"/>
      <c r="E50" s="196"/>
      <c r="F50" s="187" t="s">
        <v>1451</v>
      </c>
      <c r="G50" s="186">
        <v>2020</v>
      </c>
      <c r="H50" s="188" t="s">
        <v>729</v>
      </c>
      <c r="I50" s="205" t="s">
        <v>993</v>
      </c>
      <c r="J50" s="181">
        <v>44297</v>
      </c>
      <c r="K50" s="196" t="s">
        <v>1223</v>
      </c>
      <c r="L50" s="181">
        <f t="shared" si="3"/>
        <v>44318</v>
      </c>
      <c r="M50" s="185"/>
    </row>
    <row r="51" spans="2:13">
      <c r="B51" s="206" t="s">
        <v>44</v>
      </c>
      <c r="C51" s="208"/>
      <c r="D51" s="207"/>
      <c r="E51" s="208"/>
      <c r="F51" s="209" t="s">
        <v>1196</v>
      </c>
      <c r="G51" s="207">
        <v>2019</v>
      </c>
      <c r="H51" s="210" t="s">
        <v>729</v>
      </c>
      <c r="I51" s="206" t="s">
        <v>1130</v>
      </c>
      <c r="J51" s="211">
        <v>44297</v>
      </c>
      <c r="K51" s="208" t="s">
        <v>1224</v>
      </c>
      <c r="L51" s="211">
        <f t="shared" ref="L51" si="5">IF(K51="O",J51+21,J51+14)</f>
        <v>44318</v>
      </c>
      <c r="M51" s="212"/>
    </row>
    <row r="52" spans="2:13">
      <c r="B52" s="205" t="s">
        <v>755</v>
      </c>
      <c r="C52" s="196" t="s">
        <v>1248</v>
      </c>
      <c r="D52" s="186"/>
      <c r="E52" s="196"/>
      <c r="F52" s="187" t="s">
        <v>1204</v>
      </c>
      <c r="G52" s="186">
        <v>2018</v>
      </c>
      <c r="H52" s="188" t="s">
        <v>729</v>
      </c>
      <c r="I52" s="205" t="s">
        <v>1205</v>
      </c>
      <c r="J52" s="181">
        <v>44297</v>
      </c>
      <c r="K52" s="196" t="s">
        <v>1223</v>
      </c>
      <c r="L52" s="181">
        <f t="shared" si="3"/>
        <v>44318</v>
      </c>
      <c r="M52" s="185"/>
    </row>
    <row r="53" spans="2:13">
      <c r="B53" s="205" t="s">
        <v>727</v>
      </c>
      <c r="C53" s="196" t="s">
        <v>1257</v>
      </c>
      <c r="D53" s="186"/>
      <c r="E53" s="196"/>
      <c r="F53" s="187" t="s">
        <v>1256</v>
      </c>
      <c r="G53" s="186">
        <v>2019</v>
      </c>
      <c r="H53" s="188" t="s">
        <v>748</v>
      </c>
      <c r="I53" s="205" t="s">
        <v>1258</v>
      </c>
      <c r="J53" s="181">
        <v>44304</v>
      </c>
      <c r="K53" s="196" t="s">
        <v>1232</v>
      </c>
      <c r="L53" s="181">
        <f t="shared" si="3"/>
        <v>44325</v>
      </c>
      <c r="M53" s="185" t="s">
        <v>1255</v>
      </c>
    </row>
    <row r="54" spans="2:13">
      <c r="B54" s="205" t="s">
        <v>755</v>
      </c>
      <c r="C54" s="196" t="s">
        <v>1210</v>
      </c>
      <c r="D54" s="186"/>
      <c r="E54" s="196"/>
      <c r="F54" s="187" t="s">
        <v>1209</v>
      </c>
      <c r="G54" s="186">
        <v>2020</v>
      </c>
      <c r="H54" s="188" t="s">
        <v>298</v>
      </c>
      <c r="I54" s="185" t="s">
        <v>1150</v>
      </c>
      <c r="J54" s="181">
        <v>44304</v>
      </c>
      <c r="K54" s="196" t="s">
        <v>1232</v>
      </c>
      <c r="L54" s="181">
        <f t="shared" si="3"/>
        <v>44325</v>
      </c>
      <c r="M54" s="185"/>
    </row>
    <row r="55" spans="2:13">
      <c r="B55" s="205" t="s">
        <v>1220</v>
      </c>
      <c r="C55" s="196"/>
      <c r="D55" s="186"/>
      <c r="E55" s="196"/>
      <c r="F55" s="187" t="s">
        <v>1225</v>
      </c>
      <c r="G55" s="186">
        <v>2018</v>
      </c>
      <c r="H55" s="188" t="s">
        <v>1226</v>
      </c>
      <c r="I55" s="205" t="s">
        <v>1227</v>
      </c>
      <c r="J55" s="181">
        <v>44304</v>
      </c>
      <c r="K55" s="196" t="s">
        <v>1232</v>
      </c>
      <c r="L55" s="181">
        <f t="shared" si="3"/>
        <v>44325</v>
      </c>
      <c r="M55" s="185"/>
    </row>
    <row r="56" spans="2:13">
      <c r="B56" s="205" t="s">
        <v>1230</v>
      </c>
      <c r="C56" s="196" t="s">
        <v>1259</v>
      </c>
      <c r="D56" s="186"/>
      <c r="E56" s="196"/>
      <c r="F56" s="187" t="s">
        <v>1228</v>
      </c>
      <c r="G56" s="186">
        <v>2019</v>
      </c>
      <c r="H56" s="188" t="s">
        <v>729</v>
      </c>
      <c r="I56" s="205" t="s">
        <v>1229</v>
      </c>
      <c r="J56" s="181">
        <v>44304</v>
      </c>
      <c r="K56" s="196" t="s">
        <v>1232</v>
      </c>
      <c r="L56" s="181">
        <f t="shared" si="3"/>
        <v>44325</v>
      </c>
      <c r="M56" s="185"/>
    </row>
    <row r="57" spans="2:13">
      <c r="B57" s="205" t="s">
        <v>808</v>
      </c>
      <c r="C57" s="196" t="s">
        <v>1276</v>
      </c>
      <c r="D57" s="186"/>
      <c r="E57" s="186"/>
      <c r="F57" s="187" t="s">
        <v>1281</v>
      </c>
      <c r="G57" s="186">
        <v>2017</v>
      </c>
      <c r="H57" s="188" t="s">
        <v>1241</v>
      </c>
      <c r="I57" s="185" t="s">
        <v>623</v>
      </c>
      <c r="J57" s="181">
        <v>44317</v>
      </c>
      <c r="K57" s="186" t="s">
        <v>282</v>
      </c>
      <c r="L57" s="181">
        <f t="shared" si="3"/>
        <v>44338</v>
      </c>
      <c r="M57" s="185"/>
    </row>
    <row r="58" spans="2:13">
      <c r="B58" s="205" t="s">
        <v>1244</v>
      </c>
      <c r="C58" s="196"/>
      <c r="D58" s="186"/>
      <c r="E58" s="186"/>
      <c r="F58" s="187" t="s">
        <v>1242</v>
      </c>
      <c r="G58" s="186">
        <v>2021</v>
      </c>
      <c r="H58" s="188" t="s">
        <v>830</v>
      </c>
      <c r="I58" s="205" t="s">
        <v>1243</v>
      </c>
      <c r="J58" s="181">
        <v>44317</v>
      </c>
      <c r="K58" s="186" t="s">
        <v>282</v>
      </c>
      <c r="L58" s="181">
        <f t="shared" si="3"/>
        <v>44338</v>
      </c>
      <c r="M58" s="185"/>
    </row>
    <row r="59" spans="2:13">
      <c r="B59" s="205" t="s">
        <v>1246</v>
      </c>
      <c r="C59" s="196"/>
      <c r="D59" s="186"/>
      <c r="E59" s="196"/>
      <c r="F59" s="187" t="s">
        <v>1253</v>
      </c>
      <c r="G59" s="186">
        <v>2021</v>
      </c>
      <c r="H59" s="188" t="s">
        <v>830</v>
      </c>
      <c r="I59" s="205" t="s">
        <v>1245</v>
      </c>
      <c r="J59" s="181">
        <v>44317</v>
      </c>
      <c r="K59" s="186" t="s">
        <v>282</v>
      </c>
      <c r="L59" s="181">
        <f t="shared" si="3"/>
        <v>44338</v>
      </c>
      <c r="M59" s="185"/>
    </row>
    <row r="60" spans="2:13">
      <c r="B60" s="205" t="s">
        <v>1270</v>
      </c>
      <c r="C60" s="196"/>
      <c r="D60" s="186"/>
      <c r="E60" s="196"/>
      <c r="F60" s="187" t="s">
        <v>1266</v>
      </c>
      <c r="G60" s="186">
        <v>2021</v>
      </c>
      <c r="H60" s="188" t="s">
        <v>1268</v>
      </c>
      <c r="I60" s="205" t="s">
        <v>1267</v>
      </c>
      <c r="J60" s="181">
        <v>44332</v>
      </c>
      <c r="K60" s="196" t="s">
        <v>1269</v>
      </c>
      <c r="L60" s="181">
        <f t="shared" si="3"/>
        <v>44353</v>
      </c>
      <c r="M60" s="185"/>
    </row>
    <row r="61" spans="2:13">
      <c r="B61" s="205" t="s">
        <v>970</v>
      </c>
      <c r="C61" s="196"/>
      <c r="D61" s="186"/>
      <c r="E61" s="186"/>
      <c r="F61" s="187" t="s">
        <v>1275</v>
      </c>
      <c r="G61" s="186">
        <v>2013</v>
      </c>
      <c r="H61" s="188" t="s">
        <v>1272</v>
      </c>
      <c r="I61" s="205" t="s">
        <v>1271</v>
      </c>
      <c r="J61" s="181">
        <v>44332</v>
      </c>
      <c r="K61" s="196" t="s">
        <v>1269</v>
      </c>
      <c r="L61" s="181">
        <f t="shared" si="3"/>
        <v>44353</v>
      </c>
      <c r="M61" s="205" t="s">
        <v>1273</v>
      </c>
    </row>
    <row r="62" spans="2:13">
      <c r="B62" s="205" t="s">
        <v>781</v>
      </c>
      <c r="C62" s="196"/>
      <c r="D62" s="186"/>
      <c r="E62" s="196"/>
      <c r="F62" s="187" t="s">
        <v>1235</v>
      </c>
      <c r="G62" s="186">
        <v>2018</v>
      </c>
      <c r="H62" s="188" t="s">
        <v>729</v>
      </c>
      <c r="I62" s="205" t="s">
        <v>1236</v>
      </c>
      <c r="J62" s="181">
        <v>44332</v>
      </c>
      <c r="K62" s="196" t="s">
        <v>1274</v>
      </c>
      <c r="L62" s="181">
        <f t="shared" si="3"/>
        <v>44353</v>
      </c>
      <c r="M62" s="185"/>
    </row>
    <row r="63" spans="2:13">
      <c r="B63" s="205" t="s">
        <v>755</v>
      </c>
      <c r="C63" s="196" t="s">
        <v>1301</v>
      </c>
      <c r="D63" s="186"/>
      <c r="E63" s="186"/>
      <c r="F63" s="187" t="s">
        <v>1287</v>
      </c>
      <c r="G63" s="186">
        <v>2019</v>
      </c>
      <c r="H63" s="188" t="s">
        <v>729</v>
      </c>
      <c r="I63" s="205" t="s">
        <v>1288</v>
      </c>
      <c r="J63" s="181">
        <v>44338</v>
      </c>
      <c r="K63" s="196" t="s">
        <v>1291</v>
      </c>
      <c r="L63" s="181">
        <f t="shared" si="3"/>
        <v>44359</v>
      </c>
      <c r="M63" s="185"/>
    </row>
    <row r="64" spans="2:13">
      <c r="B64" s="251" t="s">
        <v>730</v>
      </c>
      <c r="C64" s="252"/>
      <c r="D64" s="253"/>
      <c r="E64" s="253"/>
      <c r="F64" s="254" t="s">
        <v>1289</v>
      </c>
      <c r="G64" s="253">
        <v>2019</v>
      </c>
      <c r="H64" s="255" t="s">
        <v>729</v>
      </c>
      <c r="I64" s="251" t="s">
        <v>1290</v>
      </c>
      <c r="J64" s="256">
        <v>44338</v>
      </c>
      <c r="K64" s="252" t="s">
        <v>1291</v>
      </c>
      <c r="L64" s="256">
        <f t="shared" si="3"/>
        <v>44359</v>
      </c>
      <c r="M64" s="257"/>
    </row>
    <row r="65" spans="2:13">
      <c r="B65" s="205" t="s">
        <v>730</v>
      </c>
      <c r="C65" s="196" t="s">
        <v>1302</v>
      </c>
      <c r="D65" s="186"/>
      <c r="E65" s="186"/>
      <c r="F65" s="187" t="s">
        <v>1238</v>
      </c>
      <c r="G65" s="186">
        <v>2019</v>
      </c>
      <c r="H65" s="188" t="s">
        <v>1239</v>
      </c>
      <c r="I65" s="205" t="s">
        <v>1240</v>
      </c>
      <c r="J65" s="181">
        <v>44338</v>
      </c>
      <c r="K65" s="196" t="s">
        <v>1291</v>
      </c>
      <c r="L65" s="181">
        <f t="shared" si="3"/>
        <v>44359</v>
      </c>
      <c r="M65" s="185"/>
    </row>
    <row r="66" spans="2:13">
      <c r="B66" s="205" t="s">
        <v>727</v>
      </c>
      <c r="C66" s="196" t="s">
        <v>1247</v>
      </c>
      <c r="D66" s="186"/>
      <c r="E66" s="196"/>
      <c r="F66" s="187" t="s">
        <v>1254</v>
      </c>
      <c r="G66" s="186">
        <v>2019</v>
      </c>
      <c r="H66" s="186" t="s">
        <v>298</v>
      </c>
      <c r="I66" s="185" t="s">
        <v>618</v>
      </c>
      <c r="J66" s="181">
        <v>44355</v>
      </c>
      <c r="K66" s="196" t="s">
        <v>1299</v>
      </c>
      <c r="L66" s="181">
        <f t="shared" si="3"/>
        <v>44376</v>
      </c>
      <c r="M66" s="205"/>
    </row>
    <row r="67" spans="2:13">
      <c r="B67" s="205" t="s">
        <v>755</v>
      </c>
      <c r="C67" s="196" t="s">
        <v>1316</v>
      </c>
      <c r="D67" s="186"/>
      <c r="E67" s="186"/>
      <c r="F67" s="187" t="s">
        <v>1264</v>
      </c>
      <c r="G67" s="186">
        <v>2021</v>
      </c>
      <c r="H67" s="188" t="s">
        <v>748</v>
      </c>
      <c r="I67" s="205" t="s">
        <v>1265</v>
      </c>
      <c r="J67" s="181">
        <v>44359</v>
      </c>
      <c r="K67" s="196" t="s">
        <v>1306</v>
      </c>
      <c r="L67" s="181">
        <f t="shared" ref="L67:L69" si="6">IF(K67="O",J67+21,J67+14)</f>
        <v>44380</v>
      </c>
      <c r="M67" s="205" t="s">
        <v>1307</v>
      </c>
    </row>
    <row r="68" spans="2:13">
      <c r="B68" s="205" t="s">
        <v>755</v>
      </c>
      <c r="C68" s="196" t="s">
        <v>1319</v>
      </c>
      <c r="D68" s="186"/>
      <c r="E68" s="186"/>
      <c r="F68" s="187" t="s">
        <v>1309</v>
      </c>
      <c r="G68" s="186">
        <v>2021</v>
      </c>
      <c r="H68" s="188" t="s">
        <v>729</v>
      </c>
      <c r="I68" s="205" t="s">
        <v>1310</v>
      </c>
      <c r="J68" s="181">
        <v>44367</v>
      </c>
      <c r="K68" s="186" t="s">
        <v>282</v>
      </c>
      <c r="L68" s="181">
        <f t="shared" si="6"/>
        <v>44388</v>
      </c>
      <c r="M68" s="185"/>
    </row>
    <row r="69" spans="2:13">
      <c r="B69" s="205" t="s">
        <v>730</v>
      </c>
      <c r="C69" s="196" t="s">
        <v>549</v>
      </c>
      <c r="D69" s="186"/>
      <c r="E69" s="186"/>
      <c r="F69" s="187" t="s">
        <v>1311</v>
      </c>
      <c r="G69" s="186">
        <v>2019</v>
      </c>
      <c r="H69" s="188" t="s">
        <v>1313</v>
      </c>
      <c r="I69" s="205" t="s">
        <v>1312</v>
      </c>
      <c r="J69" s="181">
        <v>44367</v>
      </c>
      <c r="K69" s="186" t="s">
        <v>282</v>
      </c>
      <c r="L69" s="181">
        <f t="shared" si="6"/>
        <v>44388</v>
      </c>
      <c r="M69" s="185"/>
    </row>
    <row r="70" spans="2:13">
      <c r="B70" s="205" t="s">
        <v>730</v>
      </c>
      <c r="C70" s="196"/>
      <c r="D70" s="186"/>
      <c r="E70" s="186"/>
      <c r="F70" s="187" t="s">
        <v>1320</v>
      </c>
      <c r="G70" s="186">
        <v>2016</v>
      </c>
      <c r="H70" s="188" t="s">
        <v>1321</v>
      </c>
      <c r="I70" s="205" t="s">
        <v>1322</v>
      </c>
      <c r="J70" s="181">
        <v>44388</v>
      </c>
      <c r="K70" s="186" t="s">
        <v>282</v>
      </c>
      <c r="L70" s="181">
        <f t="shared" si="3"/>
        <v>44409</v>
      </c>
      <c r="M70" s="185"/>
    </row>
    <row r="71" spans="2:13">
      <c r="B71" s="205" t="s">
        <v>730</v>
      </c>
      <c r="C71" s="196"/>
      <c r="D71" s="186"/>
      <c r="E71" s="186"/>
      <c r="F71" s="187" t="s">
        <v>1325</v>
      </c>
      <c r="G71" s="186">
        <v>2019</v>
      </c>
      <c r="H71" s="188" t="s">
        <v>1321</v>
      </c>
      <c r="I71" s="205" t="s">
        <v>1326</v>
      </c>
      <c r="J71" s="181">
        <v>44388</v>
      </c>
      <c r="K71" s="186" t="s">
        <v>282</v>
      </c>
      <c r="L71" s="181">
        <f t="shared" si="3"/>
        <v>44409</v>
      </c>
      <c r="M71" s="185"/>
    </row>
    <row r="72" spans="2:13">
      <c r="B72" s="205" t="s">
        <v>730</v>
      </c>
      <c r="C72" s="196" t="s">
        <v>1342</v>
      </c>
      <c r="D72" s="186"/>
      <c r="E72" s="186"/>
      <c r="F72" s="187" t="s">
        <v>1329</v>
      </c>
      <c r="G72" s="186">
        <v>2017</v>
      </c>
      <c r="H72" s="188" t="s">
        <v>1330</v>
      </c>
      <c r="I72" s="205" t="s">
        <v>1331</v>
      </c>
      <c r="J72" s="181">
        <v>44402</v>
      </c>
      <c r="K72" s="196" t="s">
        <v>1333</v>
      </c>
      <c r="L72" s="181">
        <f t="shared" si="3"/>
        <v>44423</v>
      </c>
      <c r="M72" s="260">
        <v>44425</v>
      </c>
    </row>
    <row r="73" spans="2:13">
      <c r="B73" s="205" t="s">
        <v>730</v>
      </c>
      <c r="C73" s="196"/>
      <c r="D73" s="186"/>
      <c r="E73" s="186"/>
      <c r="F73" s="187" t="s">
        <v>1334</v>
      </c>
      <c r="G73" s="186">
        <v>2019</v>
      </c>
      <c r="H73" s="188" t="s">
        <v>1335</v>
      </c>
      <c r="I73" s="205" t="s">
        <v>1336</v>
      </c>
      <c r="J73" s="181">
        <v>44409</v>
      </c>
      <c r="K73" s="196" t="s">
        <v>1337</v>
      </c>
      <c r="L73" s="181">
        <f t="shared" si="3"/>
        <v>44430</v>
      </c>
      <c r="M73" s="260">
        <v>44432</v>
      </c>
    </row>
    <row r="74" spans="2:13">
      <c r="B74" s="206" t="s">
        <v>730</v>
      </c>
      <c r="C74" s="208"/>
      <c r="D74" s="207"/>
      <c r="E74" s="207"/>
      <c r="F74" s="209" t="s">
        <v>1323</v>
      </c>
      <c r="G74" s="207">
        <v>2019</v>
      </c>
      <c r="H74" s="210" t="s">
        <v>729</v>
      </c>
      <c r="I74" s="206" t="s">
        <v>1324</v>
      </c>
      <c r="J74" s="211">
        <v>44409</v>
      </c>
      <c r="K74" s="208" t="s">
        <v>1337</v>
      </c>
      <c r="L74" s="211">
        <f t="shared" ref="L74:L81" si="7">IF(K74="O",J74+21,J74+14)</f>
        <v>44430</v>
      </c>
      <c r="M74" s="261">
        <v>44432</v>
      </c>
    </row>
    <row r="75" spans="2:13">
      <c r="B75" s="205" t="s">
        <v>730</v>
      </c>
      <c r="C75" s="196" t="s">
        <v>1349</v>
      </c>
      <c r="D75" s="186"/>
      <c r="E75" s="186"/>
      <c r="F75" s="187" t="s">
        <v>1314</v>
      </c>
      <c r="G75" s="186">
        <v>2016</v>
      </c>
      <c r="H75" s="188" t="s">
        <v>729</v>
      </c>
      <c r="I75" s="205" t="s">
        <v>1315</v>
      </c>
      <c r="J75" s="181">
        <v>44409</v>
      </c>
      <c r="K75" s="196" t="s">
        <v>1337</v>
      </c>
      <c r="L75" s="181">
        <f t="shared" si="7"/>
        <v>44430</v>
      </c>
      <c r="M75" s="260">
        <v>44432</v>
      </c>
    </row>
    <row r="76" spans="2:13">
      <c r="B76" s="206" t="s">
        <v>730</v>
      </c>
      <c r="C76" s="208"/>
      <c r="D76" s="207"/>
      <c r="E76" s="207"/>
      <c r="F76" s="209" t="s">
        <v>1012</v>
      </c>
      <c r="G76" s="207">
        <v>2020</v>
      </c>
      <c r="H76" s="210" t="s">
        <v>729</v>
      </c>
      <c r="I76" s="206" t="s">
        <v>1013</v>
      </c>
      <c r="J76" s="211">
        <v>44416</v>
      </c>
      <c r="K76" s="208" t="s">
        <v>1341</v>
      </c>
      <c r="L76" s="211">
        <f t="shared" si="7"/>
        <v>44437</v>
      </c>
      <c r="M76" s="212"/>
    </row>
    <row r="77" spans="2:13">
      <c r="B77" s="206" t="s">
        <v>730</v>
      </c>
      <c r="C77" s="208"/>
      <c r="D77" s="207"/>
      <c r="E77" s="207"/>
      <c r="F77" s="209" t="s">
        <v>1173</v>
      </c>
      <c r="G77" s="208">
        <v>2021</v>
      </c>
      <c r="H77" s="210" t="s">
        <v>729</v>
      </c>
      <c r="I77" s="206" t="s">
        <v>1170</v>
      </c>
      <c r="J77" s="211">
        <v>44429</v>
      </c>
      <c r="K77" s="207"/>
      <c r="L77" s="211">
        <f t="shared" si="7"/>
        <v>44443</v>
      </c>
      <c r="M77" s="206" t="s">
        <v>1343</v>
      </c>
    </row>
    <row r="78" spans="2:13">
      <c r="B78" s="205" t="s">
        <v>730</v>
      </c>
      <c r="C78" s="196" t="s">
        <v>1360</v>
      </c>
      <c r="D78" s="186"/>
      <c r="E78" s="186"/>
      <c r="F78" s="187" t="s">
        <v>1344</v>
      </c>
      <c r="G78" s="186">
        <v>2021</v>
      </c>
      <c r="H78" s="188" t="s">
        <v>748</v>
      </c>
      <c r="I78" s="205" t="s">
        <v>1345</v>
      </c>
      <c r="J78" s="181">
        <v>44429</v>
      </c>
      <c r="K78" s="196" t="s">
        <v>1357</v>
      </c>
      <c r="L78" s="181">
        <f t="shared" si="7"/>
        <v>44450</v>
      </c>
      <c r="M78" s="205" t="s">
        <v>1343</v>
      </c>
    </row>
    <row r="79" spans="2:13">
      <c r="B79" s="206" t="s">
        <v>730</v>
      </c>
      <c r="C79" s="208"/>
      <c r="D79" s="207"/>
      <c r="E79" s="207"/>
      <c r="F79" s="209" t="s">
        <v>1346</v>
      </c>
      <c r="G79" s="207">
        <v>2016</v>
      </c>
      <c r="H79" s="210" t="s">
        <v>748</v>
      </c>
      <c r="I79" s="206" t="s">
        <v>1347</v>
      </c>
      <c r="J79" s="211">
        <v>44429</v>
      </c>
      <c r="K79" s="208" t="s">
        <v>1357</v>
      </c>
      <c r="L79" s="211">
        <f t="shared" si="7"/>
        <v>44450</v>
      </c>
      <c r="M79" s="206" t="s">
        <v>1343</v>
      </c>
    </row>
    <row r="80" spans="2:13">
      <c r="B80" s="205" t="s">
        <v>730</v>
      </c>
      <c r="C80" s="196" t="s">
        <v>1379</v>
      </c>
      <c r="D80" s="186"/>
      <c r="E80" s="186"/>
      <c r="F80" s="187" t="s">
        <v>1350</v>
      </c>
      <c r="G80" s="186">
        <v>2021</v>
      </c>
      <c r="H80" s="188" t="s">
        <v>729</v>
      </c>
      <c r="I80" s="205" t="s">
        <v>1353</v>
      </c>
      <c r="J80" s="181">
        <v>44437</v>
      </c>
      <c r="K80" s="196" t="s">
        <v>1357</v>
      </c>
      <c r="L80" s="181">
        <f t="shared" si="7"/>
        <v>44458</v>
      </c>
      <c r="M80" s="185"/>
    </row>
    <row r="81" spans="2:13">
      <c r="B81" s="205" t="s">
        <v>730</v>
      </c>
      <c r="C81" s="196" t="s">
        <v>1377</v>
      </c>
      <c r="D81" s="186"/>
      <c r="E81" s="186"/>
      <c r="F81" s="187" t="s">
        <v>1351</v>
      </c>
      <c r="G81" s="186">
        <v>2020</v>
      </c>
      <c r="H81" s="188" t="s">
        <v>729</v>
      </c>
      <c r="I81" s="205" t="s">
        <v>1354</v>
      </c>
      <c r="J81" s="181">
        <v>44437</v>
      </c>
      <c r="K81" s="196" t="s">
        <v>1357</v>
      </c>
      <c r="L81" s="181">
        <f t="shared" si="7"/>
        <v>44458</v>
      </c>
      <c r="M81" s="185"/>
    </row>
    <row r="82" spans="2:13">
      <c r="B82" s="205"/>
      <c r="C82" s="196"/>
      <c r="D82" s="186"/>
      <c r="E82" s="186"/>
      <c r="F82" s="187" t="s">
        <v>1355</v>
      </c>
      <c r="G82" s="186"/>
      <c r="H82" s="188" t="s">
        <v>729</v>
      </c>
      <c r="I82" s="205"/>
      <c r="J82" s="181">
        <v>44444</v>
      </c>
      <c r="K82" s="196" t="s">
        <v>1357</v>
      </c>
      <c r="L82" s="181">
        <f t="shared" ref="L82:L87" si="8">IF(K82="O",J82+21,J82+14)</f>
        <v>44465</v>
      </c>
      <c r="M82" s="205" t="s">
        <v>1356</v>
      </c>
    </row>
    <row r="83" spans="2:13">
      <c r="B83" s="205" t="s">
        <v>1367</v>
      </c>
      <c r="C83" s="196" t="s">
        <v>1384</v>
      </c>
      <c r="D83" s="186"/>
      <c r="E83" s="186"/>
      <c r="F83" s="187" t="s">
        <v>1364</v>
      </c>
      <c r="G83" s="186">
        <v>2021</v>
      </c>
      <c r="H83" s="188" t="s">
        <v>1365</v>
      </c>
      <c r="I83" s="205" t="s">
        <v>1366</v>
      </c>
      <c r="J83" s="181">
        <v>44451</v>
      </c>
      <c r="K83" s="196" t="s">
        <v>1378</v>
      </c>
      <c r="L83" s="181">
        <f t="shared" si="8"/>
        <v>44472</v>
      </c>
      <c r="M83" s="185"/>
    </row>
    <row r="84" spans="2:13">
      <c r="B84" s="205" t="s">
        <v>1371</v>
      </c>
      <c r="C84" s="196" t="s">
        <v>1395</v>
      </c>
      <c r="D84" s="186"/>
      <c r="E84" s="186"/>
      <c r="F84" s="187" t="s">
        <v>1368</v>
      </c>
      <c r="G84" s="186">
        <v>2010</v>
      </c>
      <c r="H84" s="188" t="s">
        <v>1369</v>
      </c>
      <c r="I84" s="205" t="s">
        <v>1370</v>
      </c>
      <c r="J84" s="181">
        <v>44451</v>
      </c>
      <c r="K84" s="196" t="s">
        <v>1378</v>
      </c>
      <c r="L84" s="181">
        <f t="shared" si="8"/>
        <v>44472</v>
      </c>
      <c r="M84" s="185"/>
    </row>
    <row r="85" spans="2:13">
      <c r="B85" s="205" t="s">
        <v>1367</v>
      </c>
      <c r="C85" s="196" t="s">
        <v>1391</v>
      </c>
      <c r="D85" s="186"/>
      <c r="E85" s="186"/>
      <c r="F85" s="187" t="s">
        <v>1372</v>
      </c>
      <c r="G85" s="186">
        <v>2020</v>
      </c>
      <c r="H85" s="188" t="s">
        <v>1365</v>
      </c>
      <c r="I85" s="205" t="s">
        <v>1373</v>
      </c>
      <c r="J85" s="181">
        <v>44451</v>
      </c>
      <c r="K85" s="196" t="s">
        <v>1378</v>
      </c>
      <c r="L85" s="181">
        <f t="shared" si="8"/>
        <v>44472</v>
      </c>
      <c r="M85" s="185"/>
    </row>
    <row r="86" spans="2:13">
      <c r="B86" s="205" t="s">
        <v>1376</v>
      </c>
      <c r="C86" s="196" t="s">
        <v>1393</v>
      </c>
      <c r="D86" s="186"/>
      <c r="E86" s="186"/>
      <c r="F86" s="187" t="s">
        <v>1374</v>
      </c>
      <c r="G86" s="186">
        <v>2016</v>
      </c>
      <c r="H86" s="188" t="s">
        <v>1365</v>
      </c>
      <c r="I86" s="205" t="s">
        <v>1375</v>
      </c>
      <c r="J86" s="181">
        <v>44451</v>
      </c>
      <c r="K86" s="196" t="s">
        <v>1378</v>
      </c>
      <c r="L86" s="181">
        <f t="shared" si="8"/>
        <v>44472</v>
      </c>
      <c r="M86" s="185"/>
    </row>
    <row r="87" spans="2:13">
      <c r="B87" s="205" t="s">
        <v>1398</v>
      </c>
      <c r="C87" s="196" t="s">
        <v>1397</v>
      </c>
      <c r="D87" s="186"/>
      <c r="E87" s="186"/>
      <c r="F87" s="187" t="s">
        <v>1380</v>
      </c>
      <c r="G87" s="186">
        <v>2019</v>
      </c>
      <c r="H87" s="188" t="s">
        <v>285</v>
      </c>
      <c r="I87" s="205" t="s">
        <v>1381</v>
      </c>
      <c r="J87" s="181">
        <v>44465</v>
      </c>
      <c r="K87" s="186" t="s">
        <v>282</v>
      </c>
      <c r="L87" s="181">
        <f t="shared" si="8"/>
        <v>44486</v>
      </c>
      <c r="M87" s="185"/>
    </row>
    <row r="88" spans="2:13">
      <c r="B88" s="205" t="s">
        <v>108</v>
      </c>
      <c r="C88" s="196" t="s">
        <v>468</v>
      </c>
      <c r="D88" s="186"/>
      <c r="E88" s="186"/>
      <c r="F88" s="187" t="s">
        <v>1383</v>
      </c>
      <c r="G88" s="186">
        <v>2016</v>
      </c>
      <c r="H88" s="186" t="s">
        <v>285</v>
      </c>
      <c r="I88" s="185" t="s">
        <v>374</v>
      </c>
      <c r="J88" s="181">
        <v>44465</v>
      </c>
      <c r="K88" s="186" t="s">
        <v>282</v>
      </c>
      <c r="L88" s="181">
        <f t="shared" ref="L88:L89" si="9">IF(K88="O",J88+21,J88+14)</f>
        <v>44486</v>
      </c>
      <c r="M88" s="185"/>
    </row>
    <row r="89" spans="2:13">
      <c r="B89" s="206" t="s">
        <v>738</v>
      </c>
      <c r="C89" s="208"/>
      <c r="D89" s="207"/>
      <c r="E89" s="207"/>
      <c r="F89" s="209" t="s">
        <v>1387</v>
      </c>
      <c r="G89" s="207">
        <v>2019</v>
      </c>
      <c r="H89" s="210" t="s">
        <v>729</v>
      </c>
      <c r="I89" s="206" t="s">
        <v>1388</v>
      </c>
      <c r="J89" s="211">
        <v>44471</v>
      </c>
      <c r="K89" s="208" t="s">
        <v>1394</v>
      </c>
      <c r="L89" s="211">
        <f t="shared" si="9"/>
        <v>44492</v>
      </c>
      <c r="M89" s="212"/>
    </row>
    <row r="90" spans="2:13">
      <c r="B90" s="206" t="s">
        <v>730</v>
      </c>
      <c r="C90" s="208"/>
      <c r="D90" s="207"/>
      <c r="E90" s="208"/>
      <c r="F90" s="209" t="s">
        <v>1399</v>
      </c>
      <c r="G90" s="207">
        <v>2020</v>
      </c>
      <c r="H90" s="210" t="s">
        <v>1400</v>
      </c>
      <c r="I90" s="206" t="s">
        <v>1401</v>
      </c>
      <c r="J90" s="211">
        <v>44486</v>
      </c>
      <c r="K90" s="208" t="s">
        <v>1402</v>
      </c>
      <c r="L90" s="211">
        <f t="shared" ref="L90" si="10">IF(K90="O",J90+21,J90+14)</f>
        <v>44507</v>
      </c>
      <c r="M90" s="212"/>
    </row>
    <row r="91" spans="2:13">
      <c r="B91" s="206" t="s">
        <v>479</v>
      </c>
      <c r="C91" s="208"/>
      <c r="D91" s="207"/>
      <c r="E91" s="207"/>
      <c r="F91" s="209" t="s">
        <v>1382</v>
      </c>
      <c r="G91" s="207">
        <v>2020</v>
      </c>
      <c r="H91" s="210" t="s">
        <v>285</v>
      </c>
      <c r="I91" s="206" t="s">
        <v>1413</v>
      </c>
      <c r="J91" s="211">
        <v>44500</v>
      </c>
      <c r="K91" s="208" t="s">
        <v>1417</v>
      </c>
      <c r="L91" s="211">
        <f t="shared" ref="L91:L105" si="11">IF(K91="O",J91+21,J91+14)</f>
        <v>44521</v>
      </c>
      <c r="M91" s="212"/>
    </row>
    <row r="92" spans="2:13">
      <c r="B92" s="205" t="s">
        <v>356</v>
      </c>
      <c r="C92" s="196"/>
      <c r="D92" s="186"/>
      <c r="E92" s="196" t="s">
        <v>1406</v>
      </c>
      <c r="F92" s="187" t="s">
        <v>1414</v>
      </c>
      <c r="G92" s="186">
        <v>2021</v>
      </c>
      <c r="H92" s="188" t="s">
        <v>298</v>
      </c>
      <c r="I92" s="205" t="s">
        <v>1415</v>
      </c>
      <c r="J92" s="181">
        <v>44500</v>
      </c>
      <c r="K92" s="196" t="s">
        <v>1417</v>
      </c>
      <c r="L92" s="181">
        <f t="shared" si="11"/>
        <v>44521</v>
      </c>
      <c r="M92" s="185"/>
    </row>
    <row r="93" spans="2:13">
      <c r="B93" s="205" t="s">
        <v>727</v>
      </c>
      <c r="C93" s="196"/>
      <c r="D93" s="186"/>
      <c r="E93" s="196" t="s">
        <v>1406</v>
      </c>
      <c r="F93" s="187" t="s">
        <v>1407</v>
      </c>
      <c r="G93" s="186">
        <v>2020</v>
      </c>
      <c r="H93" s="188" t="s">
        <v>748</v>
      </c>
      <c r="I93" s="205" t="s">
        <v>1416</v>
      </c>
      <c r="J93" s="181">
        <v>44500</v>
      </c>
      <c r="K93" s="196" t="s">
        <v>1417</v>
      </c>
      <c r="L93" s="181">
        <f t="shared" si="11"/>
        <v>44521</v>
      </c>
      <c r="M93" s="185"/>
    </row>
    <row r="94" spans="2:13">
      <c r="B94" s="205"/>
      <c r="C94" s="196"/>
      <c r="D94" s="186"/>
      <c r="E94" s="186"/>
      <c r="F94" s="187" t="s">
        <v>1408</v>
      </c>
      <c r="G94" s="186">
        <v>2021</v>
      </c>
      <c r="H94" s="188" t="s">
        <v>748</v>
      </c>
      <c r="I94" s="205" t="s">
        <v>1409</v>
      </c>
      <c r="J94" s="181">
        <v>44500</v>
      </c>
      <c r="K94" s="196" t="s">
        <v>1417</v>
      </c>
      <c r="L94" s="181">
        <f t="shared" si="11"/>
        <v>44521</v>
      </c>
      <c r="M94" s="205" t="s">
        <v>1410</v>
      </c>
    </row>
    <row r="95" spans="2:13">
      <c r="B95" s="205"/>
      <c r="C95" s="196"/>
      <c r="D95" s="186"/>
      <c r="E95" s="186"/>
      <c r="F95" s="187" t="s">
        <v>1411</v>
      </c>
      <c r="G95" s="186">
        <v>2019</v>
      </c>
      <c r="H95" s="188" t="s">
        <v>748</v>
      </c>
      <c r="I95" s="263" t="s">
        <v>1412</v>
      </c>
      <c r="J95" s="181">
        <v>44500</v>
      </c>
      <c r="K95" s="196" t="s">
        <v>1417</v>
      </c>
      <c r="L95" s="181">
        <f t="shared" si="11"/>
        <v>44521</v>
      </c>
      <c r="M95" s="205" t="s">
        <v>1410</v>
      </c>
    </row>
    <row r="96" spans="2:13">
      <c r="B96" s="205" t="s">
        <v>1421</v>
      </c>
      <c r="C96" s="196"/>
      <c r="D96" s="186"/>
      <c r="E96" s="186"/>
      <c r="F96" s="187" t="s">
        <v>1422</v>
      </c>
      <c r="G96" s="186">
        <v>2021</v>
      </c>
      <c r="H96" s="188" t="s">
        <v>1423</v>
      </c>
      <c r="I96" s="205" t="s">
        <v>1424</v>
      </c>
      <c r="J96" s="181">
        <v>44505</v>
      </c>
      <c r="K96" s="196" t="s">
        <v>1425</v>
      </c>
      <c r="L96" s="181">
        <f t="shared" ref="L96:L98" si="12">IF(K96="O",J96+21,J96+14)</f>
        <v>44526</v>
      </c>
      <c r="M96" s="185"/>
    </row>
    <row r="97" spans="2:13">
      <c r="B97" s="205"/>
      <c r="C97" s="196"/>
      <c r="D97" s="186"/>
      <c r="E97" s="186"/>
      <c r="F97" s="187" t="s">
        <v>1428</v>
      </c>
      <c r="G97" s="186">
        <v>2018</v>
      </c>
      <c r="H97" s="188" t="s">
        <v>729</v>
      </c>
      <c r="I97" s="205" t="s">
        <v>1429</v>
      </c>
      <c r="J97" s="181">
        <v>44507</v>
      </c>
      <c r="K97" s="196" t="s">
        <v>1432</v>
      </c>
      <c r="L97" s="181">
        <f t="shared" si="12"/>
        <v>44528</v>
      </c>
      <c r="M97" s="205" t="s">
        <v>1427</v>
      </c>
    </row>
    <row r="98" spans="2:13">
      <c r="B98" s="205"/>
      <c r="C98" s="196"/>
      <c r="D98" s="186"/>
      <c r="E98" s="186"/>
      <c r="F98" s="187" t="s">
        <v>1430</v>
      </c>
      <c r="G98" s="186">
        <v>2017</v>
      </c>
      <c r="H98" s="188" t="s">
        <v>729</v>
      </c>
      <c r="I98" s="205" t="s">
        <v>1431</v>
      </c>
      <c r="J98" s="181">
        <v>44507</v>
      </c>
      <c r="K98" s="196" t="s">
        <v>1432</v>
      </c>
      <c r="L98" s="181">
        <f t="shared" si="12"/>
        <v>44528</v>
      </c>
      <c r="M98" s="205" t="s">
        <v>1427</v>
      </c>
    </row>
    <row r="99" spans="2:13">
      <c r="B99" s="205" t="s">
        <v>727</v>
      </c>
      <c r="C99" s="196"/>
      <c r="D99" s="186"/>
      <c r="E99" s="186"/>
      <c r="F99" s="187" t="s">
        <v>1448</v>
      </c>
      <c r="G99" s="186">
        <v>2018</v>
      </c>
      <c r="H99" s="188" t="s">
        <v>748</v>
      </c>
      <c r="I99" s="205" t="s">
        <v>749</v>
      </c>
      <c r="J99" s="181">
        <v>44514</v>
      </c>
      <c r="K99" s="196" t="s">
        <v>1433</v>
      </c>
      <c r="L99" s="181">
        <f t="shared" ref="L99:L103" si="13">IF(K99="O",J99+21,J99+14)</f>
        <v>44535</v>
      </c>
      <c r="M99" s="185"/>
    </row>
    <row r="100" spans="2:13">
      <c r="B100" s="205" t="s">
        <v>730</v>
      </c>
      <c r="C100" s="196" t="s">
        <v>1457</v>
      </c>
      <c r="D100" s="186"/>
      <c r="E100" s="186"/>
      <c r="F100" s="187" t="s">
        <v>2331</v>
      </c>
      <c r="G100" s="186">
        <v>2021</v>
      </c>
      <c r="H100" s="188" t="s">
        <v>1436</v>
      </c>
      <c r="I100" s="205" t="s">
        <v>1437</v>
      </c>
      <c r="J100" s="181">
        <v>44521</v>
      </c>
      <c r="K100" s="196" t="s">
        <v>1450</v>
      </c>
      <c r="L100" s="181">
        <f t="shared" si="13"/>
        <v>44542</v>
      </c>
      <c r="M100" s="185"/>
    </row>
    <row r="101" spans="2:13">
      <c r="B101" s="205" t="s">
        <v>1440</v>
      </c>
      <c r="C101" s="196" t="s">
        <v>1464</v>
      </c>
      <c r="D101" s="186"/>
      <c r="E101" s="186"/>
      <c r="F101" s="187" t="s">
        <v>1426</v>
      </c>
      <c r="G101" s="186">
        <v>2021</v>
      </c>
      <c r="H101" s="188" t="s">
        <v>1438</v>
      </c>
      <c r="I101" s="205" t="s">
        <v>1439</v>
      </c>
      <c r="J101" s="181">
        <v>44523</v>
      </c>
      <c r="K101" s="196" t="s">
        <v>1450</v>
      </c>
      <c r="L101" s="181">
        <f t="shared" si="13"/>
        <v>44544</v>
      </c>
      <c r="M101" s="185"/>
    </row>
    <row r="102" spans="2:13">
      <c r="B102" s="205" t="s">
        <v>730</v>
      </c>
      <c r="C102" s="196"/>
      <c r="D102" s="186"/>
      <c r="E102" s="186"/>
      <c r="F102" s="187" t="s">
        <v>1441</v>
      </c>
      <c r="G102" s="186">
        <v>2020</v>
      </c>
      <c r="H102" s="188" t="s">
        <v>729</v>
      </c>
      <c r="I102" s="205" t="s">
        <v>1443</v>
      </c>
      <c r="J102" s="181">
        <v>44521</v>
      </c>
      <c r="K102" s="196" t="s">
        <v>1452</v>
      </c>
      <c r="L102" s="181">
        <f t="shared" si="13"/>
        <v>44542</v>
      </c>
      <c r="M102" s="205" t="s">
        <v>1442</v>
      </c>
    </row>
    <row r="103" spans="2:13">
      <c r="B103" s="205" t="s">
        <v>1440</v>
      </c>
      <c r="C103" s="196" t="s">
        <v>1461</v>
      </c>
      <c r="D103" s="186"/>
      <c r="E103" s="186"/>
      <c r="F103" s="187" t="s">
        <v>1444</v>
      </c>
      <c r="G103" s="186">
        <v>2021</v>
      </c>
      <c r="H103" s="188" t="s">
        <v>729</v>
      </c>
      <c r="I103" s="205" t="s">
        <v>1445</v>
      </c>
      <c r="J103" s="181">
        <v>44521</v>
      </c>
      <c r="K103" s="196" t="s">
        <v>1452</v>
      </c>
      <c r="L103" s="181">
        <f t="shared" si="13"/>
        <v>44542</v>
      </c>
      <c r="M103" s="205" t="s">
        <v>1442</v>
      </c>
    </row>
    <row r="104" spans="2:13">
      <c r="B104" s="205" t="s">
        <v>730</v>
      </c>
      <c r="C104" s="196" t="s">
        <v>1463</v>
      </c>
      <c r="D104" s="186"/>
      <c r="E104" s="186"/>
      <c r="F104" s="187" t="s">
        <v>1389</v>
      </c>
      <c r="G104" s="186">
        <v>2021</v>
      </c>
      <c r="H104" s="188" t="s">
        <v>748</v>
      </c>
      <c r="I104" s="205" t="s">
        <v>1390</v>
      </c>
      <c r="J104" s="181">
        <v>44528</v>
      </c>
      <c r="K104" s="196" t="s">
        <v>1455</v>
      </c>
      <c r="L104" s="181">
        <f t="shared" si="11"/>
        <v>44549</v>
      </c>
      <c r="M104" s="185"/>
    </row>
    <row r="105" spans="2:13">
      <c r="B105" s="205" t="s">
        <v>730</v>
      </c>
      <c r="C105" s="196" t="s">
        <v>1467</v>
      </c>
      <c r="D105" s="186"/>
      <c r="E105" s="186"/>
      <c r="F105" s="187" t="s">
        <v>1297</v>
      </c>
      <c r="G105" s="186">
        <v>2020</v>
      </c>
      <c r="H105" s="188" t="s">
        <v>729</v>
      </c>
      <c r="I105" s="205" t="s">
        <v>1298</v>
      </c>
      <c r="J105" s="181">
        <v>44528</v>
      </c>
      <c r="K105" s="196" t="s">
        <v>1455</v>
      </c>
      <c r="L105" s="181">
        <f t="shared" si="11"/>
        <v>44549</v>
      </c>
      <c r="M105" s="185"/>
    </row>
    <row r="106" spans="2:13">
      <c r="B106" s="205" t="s">
        <v>755</v>
      </c>
      <c r="C106" s="196"/>
      <c r="D106" s="186"/>
      <c r="E106" s="186"/>
      <c r="F106" s="187" t="s">
        <v>1453</v>
      </c>
      <c r="G106" s="186">
        <v>2020</v>
      </c>
      <c r="H106" s="188" t="s">
        <v>729</v>
      </c>
      <c r="I106" s="205" t="s">
        <v>1454</v>
      </c>
      <c r="J106" s="181">
        <v>44528</v>
      </c>
      <c r="K106" s="196" t="s">
        <v>1455</v>
      </c>
      <c r="L106" s="181">
        <f t="shared" si="3"/>
        <v>44549</v>
      </c>
      <c r="M106" s="185"/>
    </row>
    <row r="107" spans="2:13">
      <c r="B107" s="205" t="s">
        <v>727</v>
      </c>
      <c r="C107" s="196" t="s">
        <v>1404</v>
      </c>
      <c r="D107" s="186">
        <v>2</v>
      </c>
      <c r="E107" s="186"/>
      <c r="F107" s="187" t="s">
        <v>1084</v>
      </c>
      <c r="G107" s="186">
        <v>2020</v>
      </c>
      <c r="H107" s="188" t="s">
        <v>729</v>
      </c>
      <c r="I107" s="205" t="s">
        <v>1004</v>
      </c>
      <c r="J107" s="181">
        <v>44535</v>
      </c>
      <c r="K107" s="196" t="s">
        <v>1456</v>
      </c>
      <c r="L107" s="181">
        <f t="shared" si="3"/>
        <v>44556</v>
      </c>
      <c r="M107" s="185"/>
    </row>
    <row r="108" spans="2:13">
      <c r="B108" s="205" t="s">
        <v>727</v>
      </c>
      <c r="C108" s="186"/>
      <c r="D108" s="186"/>
      <c r="E108" s="186"/>
      <c r="F108" s="187" t="s">
        <v>1005</v>
      </c>
      <c r="G108" s="186">
        <v>2020</v>
      </c>
      <c r="H108" s="188" t="s">
        <v>729</v>
      </c>
      <c r="I108" s="205" t="s">
        <v>1006</v>
      </c>
      <c r="J108" s="181">
        <v>44535</v>
      </c>
      <c r="K108" s="196" t="s">
        <v>1456</v>
      </c>
      <c r="L108" s="181">
        <f t="shared" si="3"/>
        <v>44556</v>
      </c>
      <c r="M108" s="185"/>
    </row>
    <row r="109" spans="2:13">
      <c r="B109" s="206" t="s">
        <v>730</v>
      </c>
      <c r="C109" s="208"/>
      <c r="D109" s="207"/>
      <c r="E109" s="207"/>
      <c r="F109" s="209" t="s">
        <v>1419</v>
      </c>
      <c r="G109" s="207">
        <v>2019</v>
      </c>
      <c r="H109" s="210" t="s">
        <v>748</v>
      </c>
      <c r="I109" s="206" t="s">
        <v>1420</v>
      </c>
      <c r="J109" s="211">
        <v>44542</v>
      </c>
      <c r="K109" s="208" t="s">
        <v>1462</v>
      </c>
      <c r="L109" s="211">
        <f t="shared" si="3"/>
        <v>44563</v>
      </c>
      <c r="M109" s="212"/>
    </row>
    <row r="110" spans="2:13">
      <c r="B110" s="264" t="s">
        <v>730</v>
      </c>
      <c r="C110" s="219" t="s">
        <v>728</v>
      </c>
      <c r="D110" s="191">
        <v>1</v>
      </c>
      <c r="E110" s="191"/>
      <c r="F110" s="192" t="s">
        <v>1385</v>
      </c>
      <c r="G110" s="191">
        <v>2021</v>
      </c>
      <c r="H110" s="193" t="s">
        <v>1044</v>
      </c>
      <c r="I110" s="264" t="s">
        <v>1386</v>
      </c>
      <c r="J110" s="194">
        <v>44548</v>
      </c>
      <c r="K110" s="219" t="s">
        <v>736</v>
      </c>
      <c r="L110" s="194">
        <f t="shared" si="3"/>
        <v>44569</v>
      </c>
      <c r="M110" s="264"/>
    </row>
    <row r="111" spans="2:13">
      <c r="B111" s="264" t="s">
        <v>755</v>
      </c>
      <c r="C111" s="191"/>
      <c r="D111" s="191">
        <v>2</v>
      </c>
      <c r="E111" s="191"/>
      <c r="F111" s="192" t="s">
        <v>1465</v>
      </c>
      <c r="G111" s="191">
        <v>2021</v>
      </c>
      <c r="H111" s="193" t="s">
        <v>1468</v>
      </c>
      <c r="I111" s="264" t="s">
        <v>1469</v>
      </c>
      <c r="J111" s="194">
        <v>44548</v>
      </c>
      <c r="K111" s="219" t="s">
        <v>1470</v>
      </c>
      <c r="L111" s="194">
        <f t="shared" si="3"/>
        <v>44569</v>
      </c>
      <c r="M111" s="195"/>
    </row>
    <row r="112" spans="2:13">
      <c r="B112" s="264" t="s">
        <v>755</v>
      </c>
      <c r="C112" s="191"/>
      <c r="D112" s="191">
        <v>3</v>
      </c>
      <c r="E112" s="191"/>
      <c r="F112" s="192" t="s">
        <v>1466</v>
      </c>
      <c r="G112" s="191">
        <v>2021</v>
      </c>
      <c r="H112" s="193" t="s">
        <v>1468</v>
      </c>
      <c r="I112" s="264" t="s">
        <v>1471</v>
      </c>
      <c r="J112" s="194">
        <v>44548</v>
      </c>
      <c r="K112" s="219" t="s">
        <v>1470</v>
      </c>
      <c r="L112" s="194">
        <f t="shared" si="3"/>
        <v>44569</v>
      </c>
      <c r="M112" s="195"/>
    </row>
    <row r="113" spans="2:4">
      <c r="B113" s="246">
        <v>2021</v>
      </c>
      <c r="C113" s="281">
        <v>112</v>
      </c>
      <c r="D113" s="282" t="s">
        <v>1074</v>
      </c>
    </row>
    <row r="114" spans="2:4">
      <c r="B114" s="246"/>
      <c r="C114" s="246">
        <v>15</v>
      </c>
      <c r="D114" s="283" t="s">
        <v>1075</v>
      </c>
    </row>
    <row r="115" spans="2:4">
      <c r="B115" s="249"/>
      <c r="C115" s="246">
        <f>C114*100/C113</f>
        <v>13.392857142857142</v>
      </c>
      <c r="D115" s="283" t="s">
        <v>1076</v>
      </c>
    </row>
  </sheetData>
  <autoFilter ref="B2:N112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0" tint="-0.499984740745262"/>
  </sheetPr>
  <dimension ref="A1:M113"/>
  <sheetViews>
    <sheetView zoomScaleNormal="100" zoomScaleSheetLayoutView="75" workbookViewId="0">
      <pane ySplit="2" topLeftCell="A69" activePane="bottomLeft" state="frozen"/>
      <selection pane="bottomLeft" activeCell="B88" sqref="B88"/>
    </sheetView>
  </sheetViews>
  <sheetFormatPr defaultColWidth="8.85546875" defaultRowHeight="15"/>
  <cols>
    <col min="1" max="1" width="5" style="4" customWidth="1"/>
    <col min="2" max="2" width="17.28515625" style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24.7109375" style="1" bestFit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248" t="s">
        <v>730</v>
      </c>
      <c r="C3" s="283"/>
      <c r="D3" s="246">
        <v>1</v>
      </c>
      <c r="E3" s="246"/>
      <c r="F3" s="244" t="s">
        <v>1385</v>
      </c>
      <c r="G3" s="246">
        <v>2021</v>
      </c>
      <c r="H3" s="247" t="s">
        <v>1044</v>
      </c>
      <c r="I3" s="248" t="s">
        <v>1386</v>
      </c>
      <c r="J3" s="288">
        <v>44548</v>
      </c>
      <c r="K3" s="283" t="s">
        <v>736</v>
      </c>
      <c r="L3" s="288">
        <f t="shared" ref="L3:L4" si="0">IF(K3="O",J3+21,J3+14)</f>
        <v>44569</v>
      </c>
      <c r="M3" s="175"/>
    </row>
    <row r="4" spans="1:13">
      <c r="A4" s="4">
        <v>2</v>
      </c>
      <c r="B4" s="248" t="s">
        <v>755</v>
      </c>
      <c r="C4" s="283"/>
      <c r="D4" s="246"/>
      <c r="E4" s="246"/>
      <c r="F4" s="244" t="s">
        <v>1304</v>
      </c>
      <c r="G4" s="246">
        <v>2021</v>
      </c>
      <c r="H4" s="247" t="s">
        <v>748</v>
      </c>
      <c r="I4" s="248" t="s">
        <v>1305</v>
      </c>
      <c r="J4" s="288">
        <v>44563</v>
      </c>
      <c r="K4" s="283" t="s">
        <v>1479</v>
      </c>
      <c r="L4" s="288">
        <f t="shared" si="0"/>
        <v>44584</v>
      </c>
      <c r="M4" s="175"/>
    </row>
    <row r="5" spans="1:13">
      <c r="A5" s="4">
        <v>3</v>
      </c>
      <c r="B5" s="251" t="s">
        <v>1825</v>
      </c>
      <c r="C5" s="252"/>
      <c r="D5" s="253">
        <v>3</v>
      </c>
      <c r="E5" s="252"/>
      <c r="F5" s="254" t="s">
        <v>1477</v>
      </c>
      <c r="G5" s="253">
        <v>2021</v>
      </c>
      <c r="H5" s="255" t="s">
        <v>1049</v>
      </c>
      <c r="I5" s="251" t="s">
        <v>1478</v>
      </c>
      <c r="J5" s="298">
        <v>44570</v>
      </c>
      <c r="K5" s="252" t="s">
        <v>1483</v>
      </c>
      <c r="L5" s="298">
        <f t="shared" ref="L5:L63" si="1">IF(K5="O",J5+21,J5+14)</f>
        <v>44591</v>
      </c>
      <c r="M5" s="10"/>
    </row>
    <row r="6" spans="1:13">
      <c r="A6" s="4">
        <v>4</v>
      </c>
      <c r="B6" s="248" t="s">
        <v>1475</v>
      </c>
      <c r="C6" s="283"/>
      <c r="D6" s="246"/>
      <c r="E6" s="283"/>
      <c r="F6" s="244" t="s">
        <v>1426</v>
      </c>
      <c r="G6" s="246">
        <v>2021</v>
      </c>
      <c r="H6" s="247" t="s">
        <v>748</v>
      </c>
      <c r="I6" s="248" t="s">
        <v>1439</v>
      </c>
      <c r="J6" s="288">
        <v>44570</v>
      </c>
      <c r="K6" s="283" t="s">
        <v>1483</v>
      </c>
      <c r="L6" s="288">
        <f t="shared" ref="L6" si="2">IF(K6="O",J6+21,J6+14)</f>
        <v>44591</v>
      </c>
      <c r="M6" s="10"/>
    </row>
    <row r="7" spans="1:13">
      <c r="A7" s="4">
        <v>5</v>
      </c>
      <c r="B7" s="244" t="s">
        <v>1825</v>
      </c>
      <c r="C7" s="283"/>
      <c r="D7" s="246">
        <v>5</v>
      </c>
      <c r="E7" s="283"/>
      <c r="F7" s="244" t="s">
        <v>1480</v>
      </c>
      <c r="G7" s="246">
        <v>2021</v>
      </c>
      <c r="H7" s="247" t="s">
        <v>1481</v>
      </c>
      <c r="I7" s="248" t="s">
        <v>1482</v>
      </c>
      <c r="J7" s="288">
        <v>44570</v>
      </c>
      <c r="K7" s="283" t="s">
        <v>1483</v>
      </c>
      <c r="L7" s="288">
        <f t="shared" ref="L7:L18" si="3">IF(K7="O",J7+21,J7+14)</f>
        <v>44591</v>
      </c>
      <c r="M7" s="10"/>
    </row>
    <row r="8" spans="1:13">
      <c r="A8" s="4">
        <v>6</v>
      </c>
      <c r="B8" s="299" t="s">
        <v>44</v>
      </c>
      <c r="C8" s="300" t="s">
        <v>1506</v>
      </c>
      <c r="D8" s="301"/>
      <c r="E8" s="300"/>
      <c r="F8" s="302" t="s">
        <v>1851</v>
      </c>
      <c r="G8" s="301">
        <v>2021</v>
      </c>
      <c r="H8" s="303" t="s">
        <v>289</v>
      </c>
      <c r="I8" s="305" t="s">
        <v>1484</v>
      </c>
      <c r="J8" s="304">
        <v>44577</v>
      </c>
      <c r="K8" s="301" t="s">
        <v>282</v>
      </c>
      <c r="L8" s="304">
        <f t="shared" si="3"/>
        <v>44598</v>
      </c>
      <c r="M8" s="10"/>
    </row>
    <row r="9" spans="1:13">
      <c r="A9" s="4">
        <v>7</v>
      </c>
      <c r="B9" s="248" t="s">
        <v>755</v>
      </c>
      <c r="C9" s="283"/>
      <c r="D9" s="246"/>
      <c r="E9" s="283"/>
      <c r="F9" s="244" t="s">
        <v>2330</v>
      </c>
      <c r="G9" s="246">
        <v>2021</v>
      </c>
      <c r="H9" s="247" t="s">
        <v>1049</v>
      </c>
      <c r="I9" s="248" t="s">
        <v>1390</v>
      </c>
      <c r="J9" s="288">
        <v>44584</v>
      </c>
      <c r="K9" s="246" t="s">
        <v>282</v>
      </c>
      <c r="L9" s="288">
        <f t="shared" si="3"/>
        <v>44605</v>
      </c>
      <c r="M9" s="10"/>
    </row>
    <row r="10" spans="1:13">
      <c r="A10" s="4">
        <v>8</v>
      </c>
      <c r="B10" s="244" t="s">
        <v>1825</v>
      </c>
      <c r="C10" s="283"/>
      <c r="D10" s="246"/>
      <c r="E10" s="283"/>
      <c r="F10" s="244" t="s">
        <v>1504</v>
      </c>
      <c r="G10" s="246">
        <v>2018</v>
      </c>
      <c r="H10" s="247" t="s">
        <v>1505</v>
      </c>
      <c r="I10" s="248" t="s">
        <v>1510</v>
      </c>
      <c r="J10" s="288">
        <v>44584</v>
      </c>
      <c r="K10" s="246" t="s">
        <v>282</v>
      </c>
      <c r="L10" s="288">
        <f t="shared" si="3"/>
        <v>44605</v>
      </c>
      <c r="M10" s="10"/>
    </row>
    <row r="11" spans="1:13">
      <c r="A11" s="4">
        <v>9</v>
      </c>
      <c r="B11" s="299" t="s">
        <v>755</v>
      </c>
      <c r="C11" s="300" t="s">
        <v>1800</v>
      </c>
      <c r="D11" s="301"/>
      <c r="E11" s="300"/>
      <c r="F11" s="302" t="s">
        <v>1847</v>
      </c>
      <c r="G11" s="301">
        <v>2021</v>
      </c>
      <c r="H11" s="303" t="s">
        <v>748</v>
      </c>
      <c r="I11" s="299" t="s">
        <v>1512</v>
      </c>
      <c r="J11" s="304">
        <v>44584</v>
      </c>
      <c r="K11" s="301" t="s">
        <v>282</v>
      </c>
      <c r="L11" s="304">
        <f t="shared" ref="L11:L15" si="4">IF(K11="O",J11+21,J11+14)</f>
        <v>44605</v>
      </c>
      <c r="M11" s="10"/>
    </row>
    <row r="12" spans="1:13">
      <c r="A12" s="4">
        <v>10</v>
      </c>
      <c r="B12" s="299" t="s">
        <v>755</v>
      </c>
      <c r="C12" s="300" t="s">
        <v>1506</v>
      </c>
      <c r="D12" s="301"/>
      <c r="E12" s="300"/>
      <c r="F12" s="302" t="s">
        <v>2222</v>
      </c>
      <c r="G12" s="301">
        <v>2021</v>
      </c>
      <c r="H12" s="303" t="s">
        <v>748</v>
      </c>
      <c r="I12" s="299" t="s">
        <v>1513</v>
      </c>
      <c r="J12" s="304">
        <v>44584</v>
      </c>
      <c r="K12" s="301" t="s">
        <v>282</v>
      </c>
      <c r="L12" s="304">
        <f t="shared" si="4"/>
        <v>44605</v>
      </c>
      <c r="M12" s="10"/>
    </row>
    <row r="13" spans="1:13">
      <c r="A13" s="4">
        <v>11</v>
      </c>
      <c r="B13" s="299" t="s">
        <v>44</v>
      </c>
      <c r="C13" s="300" t="s">
        <v>2088</v>
      </c>
      <c r="D13" s="301"/>
      <c r="E13" s="301"/>
      <c r="F13" s="302" t="s">
        <v>1805</v>
      </c>
      <c r="G13" s="301">
        <v>2021</v>
      </c>
      <c r="H13" s="303" t="s">
        <v>285</v>
      </c>
      <c r="I13" s="305" t="s">
        <v>1806</v>
      </c>
      <c r="J13" s="304">
        <v>44605</v>
      </c>
      <c r="K13" s="301" t="s">
        <v>282</v>
      </c>
      <c r="L13" s="304">
        <f t="shared" si="4"/>
        <v>44626</v>
      </c>
      <c r="M13" s="10"/>
    </row>
    <row r="14" spans="1:13">
      <c r="A14" s="4">
        <v>12</v>
      </c>
      <c r="B14" s="248" t="s">
        <v>479</v>
      </c>
      <c r="C14" s="283"/>
      <c r="D14" s="246">
        <v>8</v>
      </c>
      <c r="E14" s="246"/>
      <c r="F14" s="244" t="s">
        <v>1609</v>
      </c>
      <c r="G14" s="246">
        <v>2021</v>
      </c>
      <c r="H14" s="247" t="s">
        <v>285</v>
      </c>
      <c r="I14" s="249" t="s">
        <v>1485</v>
      </c>
      <c r="J14" s="288">
        <v>44605</v>
      </c>
      <c r="K14" s="246" t="s">
        <v>282</v>
      </c>
      <c r="L14" s="288">
        <f t="shared" si="4"/>
        <v>44626</v>
      </c>
      <c r="M14" s="10"/>
    </row>
    <row r="15" spans="1:13">
      <c r="A15" s="4">
        <v>13</v>
      </c>
      <c r="B15" s="244" t="s">
        <v>1621</v>
      </c>
      <c r="C15" s="283"/>
      <c r="D15" s="246"/>
      <c r="E15" s="283"/>
      <c r="F15" s="244" t="s">
        <v>1848</v>
      </c>
      <c r="G15" s="246">
        <v>2021</v>
      </c>
      <c r="H15" s="247" t="s">
        <v>748</v>
      </c>
      <c r="I15" s="248" t="s">
        <v>1469</v>
      </c>
      <c r="J15" s="288">
        <v>44612</v>
      </c>
      <c r="K15" s="283" t="s">
        <v>1973</v>
      </c>
      <c r="L15" s="288">
        <f t="shared" si="4"/>
        <v>44633</v>
      </c>
      <c r="M15" s="10"/>
    </row>
    <row r="16" spans="1:13">
      <c r="A16" s="4">
        <v>14</v>
      </c>
      <c r="B16" s="244" t="s">
        <v>1832</v>
      </c>
      <c r="C16" s="246"/>
      <c r="D16" s="246">
        <v>10</v>
      </c>
      <c r="E16" s="283"/>
      <c r="F16" s="244" t="s">
        <v>1912</v>
      </c>
      <c r="G16" s="246">
        <v>2020</v>
      </c>
      <c r="H16" s="247" t="s">
        <v>298</v>
      </c>
      <c r="I16" s="248" t="s">
        <v>1913</v>
      </c>
      <c r="J16" s="288">
        <v>44612</v>
      </c>
      <c r="K16" s="283" t="s">
        <v>1973</v>
      </c>
      <c r="L16" s="288">
        <f t="shared" si="3"/>
        <v>44633</v>
      </c>
      <c r="M16" s="10"/>
    </row>
    <row r="17" spans="1:13">
      <c r="A17" s="4">
        <v>15</v>
      </c>
      <c r="B17" s="340" t="s">
        <v>1975</v>
      </c>
      <c r="C17" s="300" t="s">
        <v>301</v>
      </c>
      <c r="D17" s="301"/>
      <c r="E17" s="301"/>
      <c r="F17" s="302" t="s">
        <v>2328</v>
      </c>
      <c r="G17" s="301">
        <v>2015</v>
      </c>
      <c r="H17" s="303" t="s">
        <v>1977</v>
      </c>
      <c r="I17" s="299" t="s">
        <v>1976</v>
      </c>
      <c r="J17" s="304">
        <v>44619</v>
      </c>
      <c r="K17" s="301" t="s">
        <v>282</v>
      </c>
      <c r="L17" s="304">
        <f t="shared" si="3"/>
        <v>44640</v>
      </c>
      <c r="M17" s="10"/>
    </row>
    <row r="18" spans="1:13">
      <c r="A18" s="4">
        <v>16</v>
      </c>
      <c r="B18" s="299" t="s">
        <v>730</v>
      </c>
      <c r="C18" s="300" t="s">
        <v>2326</v>
      </c>
      <c r="D18" s="301"/>
      <c r="E18" s="300"/>
      <c r="F18" s="302" t="s">
        <v>2136</v>
      </c>
      <c r="G18" s="301">
        <v>2021</v>
      </c>
      <c r="H18" s="303" t="s">
        <v>748</v>
      </c>
      <c r="I18" s="299" t="s">
        <v>1511</v>
      </c>
      <c r="J18" s="304">
        <v>44619</v>
      </c>
      <c r="K18" s="301" t="s">
        <v>282</v>
      </c>
      <c r="L18" s="304">
        <f t="shared" si="3"/>
        <v>44640</v>
      </c>
      <c r="M18" s="10"/>
    </row>
    <row r="19" spans="1:13">
      <c r="A19" s="4">
        <v>17</v>
      </c>
      <c r="B19" s="244" t="s">
        <v>1982</v>
      </c>
      <c r="C19" s="246"/>
      <c r="D19" s="246">
        <v>11</v>
      </c>
      <c r="E19" s="246"/>
      <c r="F19" s="244" t="s">
        <v>1980</v>
      </c>
      <c r="G19" s="246">
        <v>2005</v>
      </c>
      <c r="H19" s="247" t="s">
        <v>748</v>
      </c>
      <c r="I19" s="248" t="s">
        <v>1981</v>
      </c>
      <c r="J19" s="288">
        <v>44619</v>
      </c>
      <c r="K19" s="246" t="s">
        <v>282</v>
      </c>
      <c r="L19" s="288">
        <f t="shared" ref="L19:L21" si="5">IF(K19="O",J19+21,J19+14)</f>
        <v>44640</v>
      </c>
      <c r="M19" s="10"/>
    </row>
    <row r="20" spans="1:13">
      <c r="A20" s="4">
        <v>18</v>
      </c>
      <c r="B20" s="244" t="s">
        <v>1852</v>
      </c>
      <c r="C20" s="246"/>
      <c r="D20" s="246"/>
      <c r="E20" s="246"/>
      <c r="F20" s="244" t="s">
        <v>1490</v>
      </c>
      <c r="G20" s="246">
        <v>2021</v>
      </c>
      <c r="H20" s="247" t="s">
        <v>285</v>
      </c>
      <c r="I20" s="248" t="s">
        <v>1491</v>
      </c>
      <c r="J20" s="288">
        <v>44626</v>
      </c>
      <c r="K20" s="246" t="s">
        <v>282</v>
      </c>
      <c r="L20" s="288">
        <f t="shared" si="5"/>
        <v>44647</v>
      </c>
      <c r="M20" s="10"/>
    </row>
    <row r="21" spans="1:13">
      <c r="A21" s="4">
        <v>19</v>
      </c>
      <c r="B21" s="244" t="s">
        <v>1929</v>
      </c>
      <c r="C21" s="246"/>
      <c r="D21" s="246">
        <v>13</v>
      </c>
      <c r="E21" s="246"/>
      <c r="F21" s="244" t="s">
        <v>2268</v>
      </c>
      <c r="G21" s="246">
        <v>2021</v>
      </c>
      <c r="H21" s="247" t="s">
        <v>294</v>
      </c>
      <c r="I21" s="249" t="s">
        <v>2269</v>
      </c>
      <c r="J21" s="288">
        <v>44633</v>
      </c>
      <c r="K21" s="246" t="s">
        <v>282</v>
      </c>
      <c r="L21" s="288">
        <f t="shared" si="5"/>
        <v>44654</v>
      </c>
      <c r="M21" s="10"/>
    </row>
    <row r="22" spans="1:13">
      <c r="A22" s="4">
        <v>20</v>
      </c>
      <c r="B22" s="302" t="s">
        <v>1929</v>
      </c>
      <c r="C22" s="301" t="s">
        <v>2408</v>
      </c>
      <c r="D22" s="301"/>
      <c r="E22" s="301"/>
      <c r="F22" s="302" t="s">
        <v>2288</v>
      </c>
      <c r="G22" s="301">
        <v>2022</v>
      </c>
      <c r="H22" s="303" t="s">
        <v>298</v>
      </c>
      <c r="I22" s="305" t="s">
        <v>2060</v>
      </c>
      <c r="J22" s="304">
        <v>44636</v>
      </c>
      <c r="K22" s="300" t="s">
        <v>2313</v>
      </c>
      <c r="L22" s="304">
        <f t="shared" si="1"/>
        <v>44657</v>
      </c>
      <c r="M22" s="10"/>
    </row>
    <row r="23" spans="1:13">
      <c r="A23" s="4">
        <v>21</v>
      </c>
      <c r="B23" s="244" t="s">
        <v>1929</v>
      </c>
      <c r="C23" s="246"/>
      <c r="D23" s="246"/>
      <c r="E23" s="246"/>
      <c r="F23" s="244" t="s">
        <v>1933</v>
      </c>
      <c r="G23" s="246">
        <v>2021</v>
      </c>
      <c r="H23" s="247" t="s">
        <v>298</v>
      </c>
      <c r="I23" s="248" t="s">
        <v>2329</v>
      </c>
      <c r="J23" s="288">
        <v>44640</v>
      </c>
      <c r="K23" s="246" t="s">
        <v>282</v>
      </c>
      <c r="L23" s="288">
        <f t="shared" si="1"/>
        <v>44661</v>
      </c>
      <c r="M23" s="249" t="s">
        <v>2444</v>
      </c>
    </row>
    <row r="24" spans="1:13">
      <c r="A24" s="4">
        <v>22</v>
      </c>
      <c r="B24" s="302" t="s">
        <v>1852</v>
      </c>
      <c r="C24" s="301" t="s">
        <v>2612</v>
      </c>
      <c r="D24" s="300"/>
      <c r="E24" s="301"/>
      <c r="F24" s="364" t="s">
        <v>2371</v>
      </c>
      <c r="G24" s="301">
        <v>2021</v>
      </c>
      <c r="H24" s="301" t="s">
        <v>298</v>
      </c>
      <c r="I24" s="305" t="s">
        <v>2372</v>
      </c>
      <c r="J24" s="304">
        <v>44647</v>
      </c>
      <c r="K24" s="301" t="s">
        <v>282</v>
      </c>
      <c r="L24" s="304">
        <f t="shared" si="1"/>
        <v>44668</v>
      </c>
      <c r="M24" s="10"/>
    </row>
    <row r="25" spans="1:13">
      <c r="A25" s="4">
        <v>23</v>
      </c>
      <c r="B25" s="302" t="s">
        <v>1979</v>
      </c>
      <c r="C25" s="300" t="s">
        <v>2613</v>
      </c>
      <c r="D25" s="301"/>
      <c r="E25" s="301"/>
      <c r="F25" s="302" t="s">
        <v>2314</v>
      </c>
      <c r="G25" s="301">
        <v>2022</v>
      </c>
      <c r="H25" s="303" t="s">
        <v>748</v>
      </c>
      <c r="I25" s="299" t="s">
        <v>1978</v>
      </c>
      <c r="J25" s="304">
        <v>44647</v>
      </c>
      <c r="K25" s="301" t="s">
        <v>282</v>
      </c>
      <c r="L25" s="304">
        <f t="shared" si="1"/>
        <v>44668</v>
      </c>
      <c r="M25" s="10"/>
    </row>
    <row r="26" spans="1:13">
      <c r="A26" s="4">
        <v>24</v>
      </c>
      <c r="B26" s="343" t="s">
        <v>1975</v>
      </c>
      <c r="C26" s="342" t="s">
        <v>2325</v>
      </c>
      <c r="D26" s="258">
        <v>15</v>
      </c>
      <c r="E26" s="342"/>
      <c r="F26" s="343" t="s">
        <v>2327</v>
      </c>
      <c r="G26" s="258">
        <v>2018</v>
      </c>
      <c r="H26" s="344" t="s">
        <v>729</v>
      </c>
      <c r="I26" s="345" t="s">
        <v>1974</v>
      </c>
      <c r="J26" s="331">
        <v>44652</v>
      </c>
      <c r="K26" s="258" t="s">
        <v>282</v>
      </c>
      <c r="L26" s="331">
        <f t="shared" si="1"/>
        <v>44673</v>
      </c>
      <c r="M26" s="10" t="s">
        <v>2435</v>
      </c>
    </row>
    <row r="27" spans="1:13">
      <c r="A27" s="4">
        <v>25</v>
      </c>
      <c r="B27" s="244" t="s">
        <v>1864</v>
      </c>
      <c r="C27" s="283" t="s">
        <v>2853</v>
      </c>
      <c r="D27" s="246">
        <v>16</v>
      </c>
      <c r="E27" s="246"/>
      <c r="F27" s="244" t="s">
        <v>1256</v>
      </c>
      <c r="G27" s="246">
        <v>2019</v>
      </c>
      <c r="H27" s="247" t="s">
        <v>748</v>
      </c>
      <c r="I27" s="248" t="s">
        <v>1186</v>
      </c>
      <c r="J27" s="288">
        <v>44660</v>
      </c>
      <c r="K27" s="246" t="s">
        <v>282</v>
      </c>
      <c r="L27" s="288">
        <f t="shared" si="1"/>
        <v>44681</v>
      </c>
      <c r="M27" s="10"/>
    </row>
    <row r="28" spans="1:13">
      <c r="A28" s="4">
        <v>26</v>
      </c>
      <c r="B28" s="299" t="s">
        <v>755</v>
      </c>
      <c r="C28" s="300" t="s">
        <v>555</v>
      </c>
      <c r="D28" s="301"/>
      <c r="E28" s="300"/>
      <c r="F28" s="302" t="s">
        <v>1849</v>
      </c>
      <c r="G28" s="301">
        <v>2020</v>
      </c>
      <c r="H28" s="303" t="s">
        <v>748</v>
      </c>
      <c r="I28" s="299" t="s">
        <v>1471</v>
      </c>
      <c r="J28" s="304">
        <v>44660</v>
      </c>
      <c r="K28" s="301" t="s">
        <v>282</v>
      </c>
      <c r="L28" s="304">
        <f t="shared" si="1"/>
        <v>44681</v>
      </c>
      <c r="M28" s="10"/>
    </row>
    <row r="29" spans="1:13">
      <c r="A29" s="4">
        <v>27</v>
      </c>
      <c r="B29" s="302" t="s">
        <v>2101</v>
      </c>
      <c r="C29" s="301"/>
      <c r="D29" s="300"/>
      <c r="E29" s="301"/>
      <c r="F29" s="302" t="s">
        <v>2132</v>
      </c>
      <c r="G29" s="301">
        <v>2016</v>
      </c>
      <c r="H29" s="301" t="s">
        <v>315</v>
      </c>
      <c r="I29" s="305" t="s">
        <v>2133</v>
      </c>
      <c r="J29" s="304">
        <v>44668</v>
      </c>
      <c r="K29" s="301" t="s">
        <v>282</v>
      </c>
      <c r="L29" s="304">
        <f t="shared" si="1"/>
        <v>44689</v>
      </c>
      <c r="M29" s="10"/>
    </row>
    <row r="30" spans="1:13">
      <c r="A30" s="4">
        <v>28</v>
      </c>
      <c r="B30" s="302" t="s">
        <v>1865</v>
      </c>
      <c r="C30" s="301"/>
      <c r="D30" s="300"/>
      <c r="E30" s="301"/>
      <c r="F30" s="302" t="s">
        <v>3133</v>
      </c>
      <c r="G30" s="301">
        <v>2020</v>
      </c>
      <c r="H30" s="303" t="s">
        <v>285</v>
      </c>
      <c r="I30" s="305" t="s">
        <v>1539</v>
      </c>
      <c r="J30" s="304">
        <v>44668</v>
      </c>
      <c r="K30" s="301" t="s">
        <v>282</v>
      </c>
      <c r="L30" s="304">
        <f t="shared" si="1"/>
        <v>44689</v>
      </c>
      <c r="M30" s="10"/>
    </row>
    <row r="31" spans="1:13">
      <c r="A31" s="4">
        <v>29</v>
      </c>
      <c r="B31" s="244" t="s">
        <v>2689</v>
      </c>
      <c r="C31" s="246"/>
      <c r="D31" s="246">
        <v>17</v>
      </c>
      <c r="E31" s="246"/>
      <c r="F31" s="244" t="s">
        <v>2560</v>
      </c>
      <c r="G31" s="246"/>
      <c r="H31" s="246" t="s">
        <v>2211</v>
      </c>
      <c r="I31" s="249"/>
      <c r="J31" s="288">
        <v>44674</v>
      </c>
      <c r="K31" s="246" t="s">
        <v>282</v>
      </c>
      <c r="L31" s="288">
        <f t="shared" si="1"/>
        <v>44695</v>
      </c>
      <c r="M31" s="10"/>
    </row>
    <row r="32" spans="1:13">
      <c r="A32" s="4">
        <v>30</v>
      </c>
      <c r="B32" s="244" t="s">
        <v>2689</v>
      </c>
      <c r="C32" s="246"/>
      <c r="D32" s="246"/>
      <c r="E32" s="246"/>
      <c r="F32" s="248" t="s">
        <v>2690</v>
      </c>
      <c r="G32" s="246"/>
      <c r="H32" s="246" t="s">
        <v>2211</v>
      </c>
      <c r="I32" s="249"/>
      <c r="J32" s="288">
        <v>44674</v>
      </c>
      <c r="K32" s="246" t="s">
        <v>282</v>
      </c>
      <c r="L32" s="288">
        <f t="shared" si="1"/>
        <v>44695</v>
      </c>
      <c r="M32" s="10"/>
    </row>
    <row r="33" spans="1:13">
      <c r="A33" s="4">
        <v>31</v>
      </c>
      <c r="B33" s="302" t="s">
        <v>1864</v>
      </c>
      <c r="C33" s="300" t="s">
        <v>3083</v>
      </c>
      <c r="D33" s="301"/>
      <c r="E33" s="301"/>
      <c r="F33" s="302" t="s">
        <v>140</v>
      </c>
      <c r="G33" s="301">
        <v>2019</v>
      </c>
      <c r="H33" s="303" t="s">
        <v>298</v>
      </c>
      <c r="I33" s="305" t="s">
        <v>608</v>
      </c>
      <c r="J33" s="304">
        <v>44674</v>
      </c>
      <c r="K33" s="301" t="s">
        <v>282</v>
      </c>
      <c r="L33" s="304">
        <f t="shared" si="1"/>
        <v>44695</v>
      </c>
      <c r="M33" s="10"/>
    </row>
    <row r="34" spans="1:13">
      <c r="A34" s="4">
        <v>32</v>
      </c>
      <c r="B34" s="477" t="s">
        <v>1852</v>
      </c>
      <c r="C34" s="281"/>
      <c r="D34" s="282"/>
      <c r="E34" s="246"/>
      <c r="F34" s="244" t="s">
        <v>2436</v>
      </c>
      <c r="G34" s="246">
        <v>2021</v>
      </c>
      <c r="H34" s="247" t="s">
        <v>298</v>
      </c>
      <c r="I34" s="249" t="s">
        <v>2858</v>
      </c>
      <c r="J34" s="288">
        <v>44681</v>
      </c>
      <c r="K34" s="246" t="s">
        <v>282</v>
      </c>
      <c r="L34" s="288">
        <f t="shared" si="1"/>
        <v>44702</v>
      </c>
      <c r="M34" s="10"/>
    </row>
    <row r="35" spans="1:13">
      <c r="A35" s="4">
        <v>33</v>
      </c>
      <c r="B35" s="477" t="s">
        <v>2689</v>
      </c>
      <c r="C35" s="246"/>
      <c r="D35" s="283">
        <v>20</v>
      </c>
      <c r="E35" s="246"/>
      <c r="F35" s="244" t="s">
        <v>2855</v>
      </c>
      <c r="G35" s="246">
        <v>2021</v>
      </c>
      <c r="H35" s="247" t="s">
        <v>298</v>
      </c>
      <c r="I35" s="249" t="s">
        <v>2860</v>
      </c>
      <c r="J35" s="288">
        <v>44681</v>
      </c>
      <c r="K35" s="246" t="s">
        <v>282</v>
      </c>
      <c r="L35" s="288">
        <f t="shared" si="1"/>
        <v>44702</v>
      </c>
      <c r="M35" s="10"/>
    </row>
    <row r="36" spans="1:13">
      <c r="A36" s="4">
        <v>34</v>
      </c>
      <c r="B36" s="477" t="s">
        <v>2689</v>
      </c>
      <c r="C36" s="246"/>
      <c r="D36" s="246"/>
      <c r="E36" s="246"/>
      <c r="F36" s="249" t="s">
        <v>2856</v>
      </c>
      <c r="G36" s="246">
        <v>2006</v>
      </c>
      <c r="H36" s="246" t="s">
        <v>289</v>
      </c>
      <c r="I36" s="249" t="s">
        <v>2861</v>
      </c>
      <c r="J36" s="288">
        <v>44681</v>
      </c>
      <c r="K36" s="246" t="s">
        <v>282</v>
      </c>
      <c r="L36" s="288">
        <f t="shared" si="1"/>
        <v>44702</v>
      </c>
      <c r="M36" s="10"/>
    </row>
    <row r="37" spans="1:13">
      <c r="A37" s="4">
        <v>35</v>
      </c>
      <c r="B37" s="477" t="s">
        <v>2689</v>
      </c>
      <c r="C37" s="246"/>
      <c r="D37" s="246"/>
      <c r="E37" s="246"/>
      <c r="F37" s="378" t="s">
        <v>2857</v>
      </c>
      <c r="G37" s="246">
        <v>2007</v>
      </c>
      <c r="H37" s="246" t="s">
        <v>289</v>
      </c>
      <c r="I37" s="249" t="s">
        <v>2862</v>
      </c>
      <c r="J37" s="288">
        <v>44681</v>
      </c>
      <c r="K37" s="246" t="s">
        <v>282</v>
      </c>
      <c r="L37" s="288">
        <f t="shared" si="1"/>
        <v>44702</v>
      </c>
      <c r="M37" s="10"/>
    </row>
    <row r="38" spans="1:13">
      <c r="A38" s="4">
        <v>36</v>
      </c>
      <c r="B38" s="244" t="s">
        <v>2689</v>
      </c>
      <c r="C38" s="246"/>
      <c r="D38" s="246"/>
      <c r="E38" s="246"/>
      <c r="F38" s="378" t="s">
        <v>2872</v>
      </c>
      <c r="G38" s="246"/>
      <c r="H38" s="246" t="s">
        <v>2211</v>
      </c>
      <c r="I38" s="249"/>
      <c r="J38" s="288">
        <v>44688</v>
      </c>
      <c r="K38" s="283" t="s">
        <v>3092</v>
      </c>
      <c r="L38" s="288">
        <f t="shared" si="1"/>
        <v>44709</v>
      </c>
      <c r="M38" s="10"/>
    </row>
    <row r="39" spans="1:13">
      <c r="A39" s="4">
        <v>37</v>
      </c>
      <c r="B39" s="244" t="s">
        <v>2689</v>
      </c>
      <c r="C39" s="246"/>
      <c r="D39" s="246"/>
      <c r="E39" s="246"/>
      <c r="F39" s="244" t="s">
        <v>2873</v>
      </c>
      <c r="G39" s="246"/>
      <c r="H39" s="246" t="s">
        <v>2211</v>
      </c>
      <c r="I39" s="249" t="s">
        <v>3107</v>
      </c>
      <c r="J39" s="288">
        <v>44688</v>
      </c>
      <c r="K39" s="283" t="s">
        <v>3092</v>
      </c>
      <c r="L39" s="288">
        <f t="shared" si="1"/>
        <v>44709</v>
      </c>
      <c r="M39" s="10"/>
    </row>
    <row r="40" spans="1:13">
      <c r="A40" s="4">
        <v>38</v>
      </c>
      <c r="B40" s="244" t="s">
        <v>2689</v>
      </c>
      <c r="C40" s="246"/>
      <c r="D40" s="246">
        <v>25</v>
      </c>
      <c r="E40" s="246"/>
      <c r="F40" s="378" t="s">
        <v>2871</v>
      </c>
      <c r="G40" s="246"/>
      <c r="H40" s="246" t="s">
        <v>2211</v>
      </c>
      <c r="I40" s="249"/>
      <c r="J40" s="288">
        <v>44688</v>
      </c>
      <c r="K40" s="283" t="s">
        <v>3092</v>
      </c>
      <c r="L40" s="288">
        <f t="shared" si="1"/>
        <v>44709</v>
      </c>
      <c r="M40" s="10"/>
    </row>
    <row r="41" spans="1:13">
      <c r="A41" s="4">
        <v>39</v>
      </c>
      <c r="B41" s="478" t="s">
        <v>3085</v>
      </c>
      <c r="C41" s="301"/>
      <c r="D41" s="301"/>
      <c r="E41" s="301"/>
      <c r="F41" s="302" t="s">
        <v>3084</v>
      </c>
      <c r="G41" s="301"/>
      <c r="H41" s="419" t="s">
        <v>3086</v>
      </c>
      <c r="I41" s="305"/>
      <c r="J41" s="304">
        <v>44695</v>
      </c>
      <c r="K41" s="300" t="s">
        <v>3092</v>
      </c>
      <c r="L41" s="304">
        <f t="shared" si="1"/>
        <v>44716</v>
      </c>
      <c r="M41" s="10"/>
    </row>
    <row r="42" spans="1:13">
      <c r="A42" s="4">
        <v>40</v>
      </c>
      <c r="B42" s="478" t="s">
        <v>3085</v>
      </c>
      <c r="C42" s="445"/>
      <c r="D42" s="446"/>
      <c r="E42" s="301"/>
      <c r="F42" s="302" t="s">
        <v>3087</v>
      </c>
      <c r="G42" s="301"/>
      <c r="H42" s="303" t="s">
        <v>3086</v>
      </c>
      <c r="I42" s="305"/>
      <c r="J42" s="304">
        <v>44695</v>
      </c>
      <c r="K42" s="300" t="s">
        <v>3092</v>
      </c>
      <c r="L42" s="304">
        <f t="shared" si="1"/>
        <v>44716</v>
      </c>
      <c r="M42" s="10"/>
    </row>
    <row r="43" spans="1:13">
      <c r="A43" s="4">
        <v>41</v>
      </c>
      <c r="B43" s="477" t="s">
        <v>3085</v>
      </c>
      <c r="C43" s="246"/>
      <c r="D43" s="283"/>
      <c r="E43" s="246"/>
      <c r="F43" s="244" t="s">
        <v>3088</v>
      </c>
      <c r="G43" s="246"/>
      <c r="H43" s="247" t="s">
        <v>3089</v>
      </c>
      <c r="I43" s="249"/>
      <c r="J43" s="288">
        <v>44695</v>
      </c>
      <c r="K43" s="283" t="s">
        <v>3092</v>
      </c>
      <c r="L43" s="288">
        <f t="shared" si="1"/>
        <v>44716</v>
      </c>
      <c r="M43" s="10"/>
    </row>
    <row r="44" spans="1:13">
      <c r="A44" s="4">
        <v>42</v>
      </c>
      <c r="B44" s="477" t="s">
        <v>3085</v>
      </c>
      <c r="C44" s="246"/>
      <c r="D44" s="283"/>
      <c r="E44" s="246"/>
      <c r="F44" s="244" t="s">
        <v>3090</v>
      </c>
      <c r="G44" s="246"/>
      <c r="H44" s="247" t="s">
        <v>3089</v>
      </c>
      <c r="I44" s="249"/>
      <c r="J44" s="288">
        <v>44695</v>
      </c>
      <c r="K44" s="283" t="s">
        <v>3092</v>
      </c>
      <c r="L44" s="288">
        <f t="shared" si="1"/>
        <v>44716</v>
      </c>
      <c r="M44" s="10"/>
    </row>
    <row r="45" spans="1:13">
      <c r="A45" s="4">
        <v>43</v>
      </c>
      <c r="B45" s="302" t="s">
        <v>1864</v>
      </c>
      <c r="C45" s="300" t="s">
        <v>3132</v>
      </c>
      <c r="D45" s="301"/>
      <c r="E45" s="301"/>
      <c r="F45" s="302" t="s">
        <v>12</v>
      </c>
      <c r="G45" s="301">
        <v>2019</v>
      </c>
      <c r="H45" s="303" t="s">
        <v>298</v>
      </c>
      <c r="I45" s="299" t="s">
        <v>3091</v>
      </c>
      <c r="J45" s="304">
        <v>44695</v>
      </c>
      <c r="K45" s="300" t="s">
        <v>3092</v>
      </c>
      <c r="L45" s="304">
        <f t="shared" si="1"/>
        <v>44716</v>
      </c>
      <c r="M45" s="10"/>
    </row>
    <row r="46" spans="1:13">
      <c r="A46" s="4">
        <v>44</v>
      </c>
      <c r="B46" s="478" t="s">
        <v>3085</v>
      </c>
      <c r="C46" s="300" t="s">
        <v>3324</v>
      </c>
      <c r="D46" s="301"/>
      <c r="E46" s="301"/>
      <c r="F46" s="302" t="s">
        <v>3108</v>
      </c>
      <c r="G46" s="301">
        <v>2021</v>
      </c>
      <c r="H46" s="303" t="s">
        <v>298</v>
      </c>
      <c r="I46" s="302" t="s">
        <v>3109</v>
      </c>
      <c r="J46" s="304">
        <v>44709</v>
      </c>
      <c r="K46" s="301" t="s">
        <v>282</v>
      </c>
      <c r="L46" s="304">
        <f t="shared" si="1"/>
        <v>44730</v>
      </c>
      <c r="M46" s="10"/>
    </row>
    <row r="47" spans="1:13">
      <c r="A47" s="4">
        <v>45</v>
      </c>
      <c r="B47" s="478" t="s">
        <v>3085</v>
      </c>
      <c r="C47" s="301"/>
      <c r="D47" s="301"/>
      <c r="E47" s="301"/>
      <c r="F47" s="302" t="s">
        <v>2593</v>
      </c>
      <c r="G47" s="301">
        <v>2021</v>
      </c>
      <c r="H47" s="303" t="s">
        <v>298</v>
      </c>
      <c r="I47" s="302" t="s">
        <v>3110</v>
      </c>
      <c r="J47" s="304">
        <v>44709</v>
      </c>
      <c r="K47" s="301" t="s">
        <v>282</v>
      </c>
      <c r="L47" s="304">
        <f t="shared" ref="L47:L51" si="6">IF(K47="O",J47+21,J47+14)</f>
        <v>44730</v>
      </c>
      <c r="M47" s="10"/>
    </row>
    <row r="48" spans="1:13">
      <c r="A48" s="4">
        <v>46</v>
      </c>
      <c r="B48" s="478" t="s">
        <v>3085</v>
      </c>
      <c r="C48" s="301"/>
      <c r="D48" s="301"/>
      <c r="E48" s="301"/>
      <c r="F48" s="302" t="s">
        <v>2594</v>
      </c>
      <c r="G48" s="301">
        <v>2021</v>
      </c>
      <c r="H48" s="303" t="s">
        <v>298</v>
      </c>
      <c r="I48" s="302" t="s">
        <v>3111</v>
      </c>
      <c r="J48" s="304">
        <v>44709</v>
      </c>
      <c r="K48" s="301" t="s">
        <v>282</v>
      </c>
      <c r="L48" s="304">
        <f t="shared" si="6"/>
        <v>44730</v>
      </c>
      <c r="M48" s="10"/>
    </row>
    <row r="49" spans="1:13">
      <c r="A49" s="4">
        <v>47</v>
      </c>
      <c r="B49" s="477" t="s">
        <v>2391</v>
      </c>
      <c r="C49" s="281"/>
      <c r="D49" s="282"/>
      <c r="E49" s="246"/>
      <c r="F49" s="244" t="s">
        <v>2388</v>
      </c>
      <c r="G49" s="246">
        <v>2021</v>
      </c>
      <c r="H49" s="247" t="s">
        <v>285</v>
      </c>
      <c r="I49" s="244" t="s">
        <v>2390</v>
      </c>
      <c r="J49" s="288">
        <v>44709</v>
      </c>
      <c r="K49" s="246" t="s">
        <v>282</v>
      </c>
      <c r="L49" s="288">
        <f t="shared" ref="L49" si="7">IF(K49="O",J49+21,J49+14)</f>
        <v>44730</v>
      </c>
      <c r="M49" s="175" t="s">
        <v>3137</v>
      </c>
    </row>
    <row r="50" spans="1:13">
      <c r="A50" s="4">
        <v>48</v>
      </c>
      <c r="B50" s="302" t="s">
        <v>1864</v>
      </c>
      <c r="C50" s="301" t="s">
        <v>1036</v>
      </c>
      <c r="D50" s="300"/>
      <c r="E50" s="301"/>
      <c r="F50" s="302" t="s">
        <v>3325</v>
      </c>
      <c r="G50" s="301">
        <v>2021</v>
      </c>
      <c r="H50" s="303" t="s">
        <v>748</v>
      </c>
      <c r="I50" s="302" t="s">
        <v>3231</v>
      </c>
      <c r="J50" s="304">
        <v>44709</v>
      </c>
      <c r="K50" s="301" t="s">
        <v>282</v>
      </c>
      <c r="L50" s="304">
        <f t="shared" si="6"/>
        <v>44730</v>
      </c>
      <c r="M50" s="10"/>
    </row>
    <row r="51" spans="1:13">
      <c r="A51" s="4">
        <v>49</v>
      </c>
      <c r="B51" s="477" t="s">
        <v>3085</v>
      </c>
      <c r="C51" s="246"/>
      <c r="D51" s="246"/>
      <c r="E51" s="246"/>
      <c r="F51" s="244" t="s">
        <v>3134</v>
      </c>
      <c r="G51" s="246"/>
      <c r="H51" s="247" t="s">
        <v>2211</v>
      </c>
      <c r="I51" s="468"/>
      <c r="J51" s="288">
        <v>44716</v>
      </c>
      <c r="K51" s="283" t="s">
        <v>282</v>
      </c>
      <c r="L51" s="288">
        <f t="shared" si="6"/>
        <v>44737</v>
      </c>
      <c r="M51" s="10"/>
    </row>
    <row r="52" spans="1:13">
      <c r="A52" s="4">
        <v>50</v>
      </c>
      <c r="B52" s="477" t="s">
        <v>3085</v>
      </c>
      <c r="C52" s="246"/>
      <c r="D52" s="246">
        <v>30</v>
      </c>
      <c r="E52" s="246"/>
      <c r="F52" s="244" t="s">
        <v>3291</v>
      </c>
      <c r="G52" s="246"/>
      <c r="H52" s="247" t="s">
        <v>285</v>
      </c>
      <c r="I52" s="244"/>
      <c r="J52" s="288">
        <v>44716</v>
      </c>
      <c r="K52" s="283" t="s">
        <v>282</v>
      </c>
      <c r="L52" s="288">
        <f t="shared" si="1"/>
        <v>44737</v>
      </c>
      <c r="M52" s="10"/>
    </row>
    <row r="53" spans="1:13">
      <c r="A53" s="4">
        <v>51</v>
      </c>
      <c r="B53" s="477" t="s">
        <v>3085</v>
      </c>
      <c r="C53" s="246"/>
      <c r="D53" s="246"/>
      <c r="E53" s="246"/>
      <c r="F53" s="244" t="s">
        <v>2550</v>
      </c>
      <c r="G53" s="246"/>
      <c r="H53" s="247" t="s">
        <v>285</v>
      </c>
      <c r="I53" s="244"/>
      <c r="J53" s="288">
        <v>44716</v>
      </c>
      <c r="K53" s="283" t="s">
        <v>282</v>
      </c>
      <c r="L53" s="288">
        <f t="shared" si="1"/>
        <v>44737</v>
      </c>
      <c r="M53" s="10"/>
    </row>
    <row r="54" spans="1:13">
      <c r="A54" s="4">
        <v>52</v>
      </c>
      <c r="B54" s="477" t="s">
        <v>3085</v>
      </c>
      <c r="C54" s="246"/>
      <c r="D54" s="246"/>
      <c r="E54" s="246"/>
      <c r="F54" s="244" t="s">
        <v>2549</v>
      </c>
      <c r="G54" s="246"/>
      <c r="H54" s="247" t="s">
        <v>285</v>
      </c>
      <c r="I54" s="244"/>
      <c r="J54" s="288">
        <v>44716</v>
      </c>
      <c r="K54" s="283" t="s">
        <v>282</v>
      </c>
      <c r="L54" s="288">
        <f t="shared" si="1"/>
        <v>44737</v>
      </c>
      <c r="M54" s="10"/>
    </row>
    <row r="55" spans="1:13">
      <c r="A55" s="4">
        <v>53</v>
      </c>
      <c r="B55" s="478" t="s">
        <v>1864</v>
      </c>
      <c r="C55" s="300" t="s">
        <v>1404</v>
      </c>
      <c r="D55" s="446"/>
      <c r="E55" s="301"/>
      <c r="F55" s="302" t="s">
        <v>3135</v>
      </c>
      <c r="G55" s="301">
        <v>2020</v>
      </c>
      <c r="H55" s="303" t="s">
        <v>729</v>
      </c>
      <c r="I55" s="302" t="s">
        <v>3232</v>
      </c>
      <c r="J55" s="304">
        <v>44716</v>
      </c>
      <c r="K55" s="300" t="s">
        <v>282</v>
      </c>
      <c r="L55" s="304">
        <f t="shared" si="1"/>
        <v>44737</v>
      </c>
      <c r="M55" s="10"/>
    </row>
    <row r="56" spans="1:13">
      <c r="A56" s="4">
        <v>54</v>
      </c>
      <c r="B56" s="478" t="s">
        <v>1864</v>
      </c>
      <c r="C56" s="301"/>
      <c r="D56" s="300"/>
      <c r="E56" s="301"/>
      <c r="F56" s="302" t="s">
        <v>3136</v>
      </c>
      <c r="G56" s="301">
        <v>2020</v>
      </c>
      <c r="H56" s="303" t="s">
        <v>729</v>
      </c>
      <c r="I56" s="302" t="s">
        <v>3233</v>
      </c>
      <c r="J56" s="304">
        <v>44716</v>
      </c>
      <c r="K56" s="300" t="s">
        <v>282</v>
      </c>
      <c r="L56" s="304">
        <f t="shared" si="1"/>
        <v>44737</v>
      </c>
      <c r="M56" s="10"/>
    </row>
    <row r="57" spans="1:13">
      <c r="A57" s="4">
        <v>55</v>
      </c>
      <c r="B57" s="302" t="s">
        <v>1975</v>
      </c>
      <c r="C57" s="300" t="s">
        <v>3508</v>
      </c>
      <c r="D57" s="300"/>
      <c r="E57" s="300"/>
      <c r="F57" s="302" t="s">
        <v>3510</v>
      </c>
      <c r="G57" s="301">
        <v>2021</v>
      </c>
      <c r="H57" s="540" t="s">
        <v>291</v>
      </c>
      <c r="I57" s="541" t="s">
        <v>1926</v>
      </c>
      <c r="J57" s="304">
        <v>44723</v>
      </c>
      <c r="K57" s="300" t="s">
        <v>282</v>
      </c>
      <c r="L57" s="304">
        <f t="shared" si="1"/>
        <v>44744</v>
      </c>
      <c r="M57" s="10"/>
    </row>
    <row r="58" spans="1:13">
      <c r="A58" s="4">
        <v>56</v>
      </c>
      <c r="B58" s="302" t="s">
        <v>3239</v>
      </c>
      <c r="C58" s="540"/>
      <c r="D58" s="540"/>
      <c r="E58" s="540"/>
      <c r="F58" s="302" t="s">
        <v>3511</v>
      </c>
      <c r="G58" s="301">
        <v>2018</v>
      </c>
      <c r="H58" s="540" t="s">
        <v>294</v>
      </c>
      <c r="I58" s="541" t="s">
        <v>1526</v>
      </c>
      <c r="J58" s="304">
        <v>44723</v>
      </c>
      <c r="K58" s="300" t="s">
        <v>282</v>
      </c>
      <c r="L58" s="304">
        <f t="shared" si="1"/>
        <v>44744</v>
      </c>
      <c r="M58" s="10"/>
    </row>
    <row r="59" spans="1:13">
      <c r="A59" s="4">
        <v>57</v>
      </c>
      <c r="B59" s="302" t="s">
        <v>3238</v>
      </c>
      <c r="C59" s="540" t="s">
        <v>3509</v>
      </c>
      <c r="D59" s="540"/>
      <c r="E59" s="540"/>
      <c r="F59" s="541" t="s">
        <v>3234</v>
      </c>
      <c r="G59" s="301">
        <v>2015</v>
      </c>
      <c r="H59" s="540" t="s">
        <v>3235</v>
      </c>
      <c r="I59" s="541" t="s">
        <v>3237</v>
      </c>
      <c r="J59" s="304">
        <v>44723</v>
      </c>
      <c r="K59" s="300" t="s">
        <v>282</v>
      </c>
      <c r="L59" s="304">
        <f t="shared" si="1"/>
        <v>44744</v>
      </c>
      <c r="M59" s="10"/>
    </row>
    <row r="60" spans="1:13">
      <c r="A60" s="4">
        <v>58</v>
      </c>
      <c r="B60" s="477" t="s">
        <v>3085</v>
      </c>
      <c r="C60" s="489"/>
      <c r="D60" s="489"/>
      <c r="E60" s="489"/>
      <c r="F60" s="490" t="s">
        <v>3460</v>
      </c>
      <c r="G60" s="489"/>
      <c r="H60" s="489" t="s">
        <v>3301</v>
      </c>
      <c r="I60" s="490" t="s">
        <v>3462</v>
      </c>
      <c r="J60" s="288">
        <v>44730</v>
      </c>
      <c r="K60" s="283" t="s">
        <v>3471</v>
      </c>
      <c r="L60" s="288">
        <f t="shared" si="1"/>
        <v>44751</v>
      </c>
      <c r="M60" s="10"/>
    </row>
    <row r="61" spans="1:13">
      <c r="A61" s="4">
        <v>59</v>
      </c>
      <c r="B61" s="477" t="s">
        <v>3085</v>
      </c>
      <c r="C61" s="489"/>
      <c r="D61" s="489"/>
      <c r="E61" s="489"/>
      <c r="F61" s="490" t="s">
        <v>3294</v>
      </c>
      <c r="G61" s="489"/>
      <c r="H61" s="489" t="s">
        <v>3301</v>
      </c>
      <c r="I61" s="490" t="s">
        <v>3461</v>
      </c>
      <c r="J61" s="288">
        <v>44730</v>
      </c>
      <c r="K61" s="283" t="s">
        <v>3471</v>
      </c>
      <c r="L61" s="288">
        <f t="shared" si="1"/>
        <v>44751</v>
      </c>
      <c r="M61" s="10"/>
    </row>
    <row r="62" spans="1:13">
      <c r="A62" s="4">
        <v>60</v>
      </c>
      <c r="B62" s="541" t="s">
        <v>3465</v>
      </c>
      <c r="C62" s="540" t="s">
        <v>3522</v>
      </c>
      <c r="D62" s="540"/>
      <c r="E62" s="540"/>
      <c r="F62" s="541" t="s">
        <v>3463</v>
      </c>
      <c r="G62" s="540">
        <v>2021</v>
      </c>
      <c r="H62" s="540" t="s">
        <v>729</v>
      </c>
      <c r="I62" s="541" t="s">
        <v>3464</v>
      </c>
      <c r="J62" s="304">
        <v>44730</v>
      </c>
      <c r="K62" s="300" t="s">
        <v>3472</v>
      </c>
      <c r="L62" s="304">
        <f t="shared" si="1"/>
        <v>44751</v>
      </c>
      <c r="M62" s="175"/>
    </row>
    <row r="63" spans="1:13">
      <c r="A63" s="4">
        <v>61</v>
      </c>
      <c r="B63" s="541" t="s">
        <v>3490</v>
      </c>
      <c r="C63" s="540"/>
      <c r="D63" s="540"/>
      <c r="E63" s="540"/>
      <c r="F63" s="541" t="s">
        <v>3480</v>
      </c>
      <c r="G63" s="540"/>
      <c r="H63" s="540" t="s">
        <v>748</v>
      </c>
      <c r="I63" s="541"/>
      <c r="J63" s="304">
        <v>44738</v>
      </c>
      <c r="K63" s="300" t="s">
        <v>3493</v>
      </c>
      <c r="L63" s="304">
        <f t="shared" si="1"/>
        <v>44759</v>
      </c>
      <c r="M63" s="10"/>
    </row>
    <row r="64" spans="1:13">
      <c r="A64" s="4">
        <v>62</v>
      </c>
      <c r="B64" s="541" t="s">
        <v>3490</v>
      </c>
      <c r="C64" s="540"/>
      <c r="D64" s="540"/>
      <c r="E64" s="540"/>
      <c r="F64" s="541" t="s">
        <v>3481</v>
      </c>
      <c r="G64" s="540"/>
      <c r="H64" s="540" t="s">
        <v>3492</v>
      </c>
      <c r="I64" s="541"/>
      <c r="J64" s="304">
        <v>44738</v>
      </c>
      <c r="K64" s="300" t="s">
        <v>3493</v>
      </c>
      <c r="L64" s="304">
        <f t="shared" ref="L64:L74" si="8">IF(K64="O",J64+21,J64+14)</f>
        <v>44759</v>
      </c>
      <c r="M64" s="10"/>
    </row>
    <row r="65" spans="1:13">
      <c r="A65" s="4">
        <v>63</v>
      </c>
      <c r="B65" s="541" t="s">
        <v>3489</v>
      </c>
      <c r="C65" s="540" t="s">
        <v>3526</v>
      </c>
      <c r="D65" s="540"/>
      <c r="E65" s="540"/>
      <c r="F65" s="541" t="s">
        <v>3482</v>
      </c>
      <c r="G65" s="540"/>
      <c r="H65" s="540" t="s">
        <v>3492</v>
      </c>
      <c r="I65" s="541"/>
      <c r="J65" s="304">
        <v>44738</v>
      </c>
      <c r="K65" s="300" t="s">
        <v>3493</v>
      </c>
      <c r="L65" s="304">
        <f t="shared" si="8"/>
        <v>44759</v>
      </c>
      <c r="M65" s="10"/>
    </row>
    <row r="66" spans="1:13">
      <c r="A66" s="4">
        <v>64</v>
      </c>
      <c r="B66" s="490" t="s">
        <v>3490</v>
      </c>
      <c r="C66" s="489"/>
      <c r="D66" s="489">
        <v>35</v>
      </c>
      <c r="E66" s="489"/>
      <c r="F66" s="490" t="s">
        <v>3483</v>
      </c>
      <c r="G66" s="489"/>
      <c r="H66" s="489" t="s">
        <v>3491</v>
      </c>
      <c r="I66" s="490"/>
      <c r="J66" s="288">
        <v>44738</v>
      </c>
      <c r="K66" s="283" t="s">
        <v>3493</v>
      </c>
      <c r="L66" s="288">
        <f t="shared" si="8"/>
        <v>44759</v>
      </c>
      <c r="M66" s="10"/>
    </row>
    <row r="67" spans="1:13">
      <c r="A67" s="4">
        <v>65</v>
      </c>
      <c r="B67" s="541" t="s">
        <v>3490</v>
      </c>
      <c r="C67" s="540"/>
      <c r="D67" s="540"/>
      <c r="E67" s="540"/>
      <c r="F67" s="541" t="s">
        <v>3484</v>
      </c>
      <c r="G67" s="540"/>
      <c r="H67" s="540" t="s">
        <v>3491</v>
      </c>
      <c r="I67" s="541"/>
      <c r="J67" s="304">
        <v>44738</v>
      </c>
      <c r="K67" s="300" t="s">
        <v>3493</v>
      </c>
      <c r="L67" s="304">
        <f t="shared" si="8"/>
        <v>44759</v>
      </c>
      <c r="M67" s="10"/>
    </row>
    <row r="68" spans="1:13">
      <c r="A68" s="4">
        <v>66</v>
      </c>
      <c r="B68" s="541" t="s">
        <v>3490</v>
      </c>
      <c r="C68" s="540"/>
      <c r="D68" s="540"/>
      <c r="E68" s="540"/>
      <c r="F68" s="541" t="s">
        <v>3485</v>
      </c>
      <c r="G68" s="540"/>
      <c r="H68" s="540" t="s">
        <v>3491</v>
      </c>
      <c r="I68" s="541"/>
      <c r="J68" s="304">
        <v>44738</v>
      </c>
      <c r="K68" s="300" t="s">
        <v>3493</v>
      </c>
      <c r="L68" s="304">
        <f t="shared" si="8"/>
        <v>44759</v>
      </c>
      <c r="M68" s="10"/>
    </row>
    <row r="69" spans="1:13">
      <c r="A69" s="4">
        <v>67</v>
      </c>
      <c r="B69" s="541" t="s">
        <v>3490</v>
      </c>
      <c r="C69" s="540"/>
      <c r="D69" s="540"/>
      <c r="E69" s="540"/>
      <c r="F69" s="541" t="s">
        <v>3486</v>
      </c>
      <c r="G69" s="540"/>
      <c r="H69" s="540" t="s">
        <v>3491</v>
      </c>
      <c r="I69" s="541"/>
      <c r="J69" s="304">
        <v>44738</v>
      </c>
      <c r="K69" s="300" t="s">
        <v>3493</v>
      </c>
      <c r="L69" s="304">
        <f t="shared" si="8"/>
        <v>44759</v>
      </c>
      <c r="M69" s="10"/>
    </row>
    <row r="70" spans="1:13">
      <c r="A70" s="4">
        <v>68</v>
      </c>
      <c r="B70" s="541" t="s">
        <v>3490</v>
      </c>
      <c r="C70" s="540"/>
      <c r="D70" s="540"/>
      <c r="E70" s="540"/>
      <c r="F70" s="541" t="s">
        <v>3487</v>
      </c>
      <c r="G70" s="540"/>
      <c r="H70" s="540" t="s">
        <v>3491</v>
      </c>
      <c r="I70" s="541"/>
      <c r="J70" s="304">
        <v>44738</v>
      </c>
      <c r="K70" s="300" t="s">
        <v>3493</v>
      </c>
      <c r="L70" s="304">
        <f t="shared" si="8"/>
        <v>44759</v>
      </c>
      <c r="M70" s="10"/>
    </row>
    <row r="71" spans="1:13">
      <c r="A71" s="4">
        <v>69</v>
      </c>
      <c r="B71" s="541" t="s">
        <v>3490</v>
      </c>
      <c r="C71" s="540"/>
      <c r="D71" s="540"/>
      <c r="E71" s="540"/>
      <c r="F71" s="541" t="s">
        <v>3488</v>
      </c>
      <c r="G71" s="540"/>
      <c r="H71" s="540" t="s">
        <v>3491</v>
      </c>
      <c r="I71" s="541"/>
      <c r="J71" s="304">
        <v>44738</v>
      </c>
      <c r="K71" s="300" t="s">
        <v>3493</v>
      </c>
      <c r="L71" s="304">
        <f t="shared" si="8"/>
        <v>44759</v>
      </c>
      <c r="M71" s="10"/>
    </row>
    <row r="72" spans="1:13">
      <c r="A72" s="4">
        <v>70</v>
      </c>
      <c r="B72" s="477" t="s">
        <v>1825</v>
      </c>
      <c r="C72" s="283"/>
      <c r="D72" s="283"/>
      <c r="E72" s="246"/>
      <c r="F72" s="244" t="s">
        <v>2420</v>
      </c>
      <c r="G72" s="246">
        <v>2022</v>
      </c>
      <c r="H72" s="247" t="s">
        <v>298</v>
      </c>
      <c r="I72" s="244" t="s">
        <v>2859</v>
      </c>
      <c r="J72" s="288">
        <v>44738</v>
      </c>
      <c r="K72" s="283" t="s">
        <v>3493</v>
      </c>
      <c r="L72" s="288">
        <f t="shared" si="8"/>
        <v>44759</v>
      </c>
      <c r="M72" s="10"/>
    </row>
    <row r="73" spans="1:13">
      <c r="A73" s="4">
        <v>71</v>
      </c>
      <c r="B73" s="244" t="s">
        <v>1864</v>
      </c>
      <c r="C73" s="283"/>
      <c r="D73" s="283"/>
      <c r="E73" s="283"/>
      <c r="F73" s="244" t="s">
        <v>829</v>
      </c>
      <c r="G73" s="246">
        <v>2019</v>
      </c>
      <c r="H73" s="489" t="s">
        <v>748</v>
      </c>
      <c r="I73" s="490" t="s">
        <v>3236</v>
      </c>
      <c r="J73" s="288">
        <v>44751</v>
      </c>
      <c r="K73" s="283" t="s">
        <v>3524</v>
      </c>
      <c r="L73" s="288">
        <f t="shared" si="8"/>
        <v>44772</v>
      </c>
      <c r="M73" s="10"/>
    </row>
    <row r="74" spans="1:13">
      <c r="A74" s="4">
        <v>72</v>
      </c>
      <c r="B74" s="490" t="s">
        <v>3514</v>
      </c>
      <c r="C74" s="489"/>
      <c r="D74" s="489"/>
      <c r="E74" s="489"/>
      <c r="F74" s="490" t="s">
        <v>3513</v>
      </c>
      <c r="G74" s="489"/>
      <c r="H74" s="489" t="s">
        <v>729</v>
      </c>
      <c r="I74" s="490"/>
      <c r="J74" s="288">
        <v>44751</v>
      </c>
      <c r="K74" s="283" t="s">
        <v>3524</v>
      </c>
      <c r="L74" s="288">
        <f t="shared" si="8"/>
        <v>44772</v>
      </c>
      <c r="M74" s="10"/>
    </row>
    <row r="75" spans="1:13">
      <c r="A75" s="4">
        <v>73</v>
      </c>
      <c r="B75" s="541" t="s">
        <v>3532</v>
      </c>
      <c r="C75" s="540"/>
      <c r="D75" s="540"/>
      <c r="E75" s="540">
        <v>1</v>
      </c>
      <c r="F75" s="541" t="s">
        <v>3528</v>
      </c>
      <c r="G75" s="540"/>
      <c r="H75" s="540" t="s">
        <v>729</v>
      </c>
      <c r="I75" s="541"/>
      <c r="J75" s="304">
        <v>44758</v>
      </c>
      <c r="K75" s="300" t="s">
        <v>3538</v>
      </c>
      <c r="L75" s="304">
        <f t="shared" ref="L75:L86" si="9">IF(K75="O",J75+21,J75+14)</f>
        <v>44779</v>
      </c>
      <c r="M75" s="10"/>
    </row>
    <row r="76" spans="1:13">
      <c r="A76" s="4">
        <v>74</v>
      </c>
      <c r="B76" s="490" t="s">
        <v>3532</v>
      </c>
      <c r="C76" s="489"/>
      <c r="D76" s="489"/>
      <c r="E76" s="489"/>
      <c r="F76" s="490" t="s">
        <v>3529</v>
      </c>
      <c r="G76" s="489"/>
      <c r="H76" s="489" t="s">
        <v>729</v>
      </c>
      <c r="I76" s="490"/>
      <c r="J76" s="288">
        <v>44758</v>
      </c>
      <c r="K76" s="283" t="s">
        <v>3538</v>
      </c>
      <c r="L76" s="288">
        <f t="shared" si="9"/>
        <v>44779</v>
      </c>
      <c r="M76" s="10"/>
    </row>
    <row r="77" spans="1:13">
      <c r="A77" s="4">
        <v>75</v>
      </c>
      <c r="B77" s="302" t="s">
        <v>1982</v>
      </c>
      <c r="C77" s="301" t="s">
        <v>1129</v>
      </c>
      <c r="D77" s="301"/>
      <c r="E77" s="301"/>
      <c r="F77" s="302" t="s">
        <v>2089</v>
      </c>
      <c r="G77" s="301">
        <v>2016</v>
      </c>
      <c r="H77" s="303" t="s">
        <v>1132</v>
      </c>
      <c r="I77" s="305" t="s">
        <v>2090</v>
      </c>
      <c r="J77" s="304">
        <v>44758</v>
      </c>
      <c r="K77" s="300" t="s">
        <v>3538</v>
      </c>
      <c r="L77" s="304">
        <f t="shared" si="9"/>
        <v>44779</v>
      </c>
      <c r="M77" s="10"/>
    </row>
    <row r="78" spans="1:13">
      <c r="A78" s="4">
        <v>76</v>
      </c>
      <c r="B78" s="302" t="s">
        <v>1982</v>
      </c>
      <c r="C78" s="540"/>
      <c r="D78" s="540"/>
      <c r="E78" s="540"/>
      <c r="F78" s="541" t="s">
        <v>3530</v>
      </c>
      <c r="G78" s="540">
        <v>2018</v>
      </c>
      <c r="H78" s="540" t="s">
        <v>3533</v>
      </c>
      <c r="I78" s="541" t="s">
        <v>3534</v>
      </c>
      <c r="J78" s="304">
        <v>44758</v>
      </c>
      <c r="K78" s="300" t="s">
        <v>3538</v>
      </c>
      <c r="L78" s="304">
        <f t="shared" si="9"/>
        <v>44779</v>
      </c>
      <c r="M78" s="10"/>
    </row>
    <row r="79" spans="1:13">
      <c r="A79" s="4">
        <v>77</v>
      </c>
      <c r="B79" s="299" t="s">
        <v>44</v>
      </c>
      <c r="C79" s="301" t="s">
        <v>3060</v>
      </c>
      <c r="D79" s="301"/>
      <c r="E79" s="300"/>
      <c r="F79" s="302" t="s">
        <v>1801</v>
      </c>
      <c r="G79" s="301">
        <v>2021</v>
      </c>
      <c r="H79" s="303" t="s">
        <v>298</v>
      </c>
      <c r="I79" s="305" t="s">
        <v>1802</v>
      </c>
      <c r="J79" s="304">
        <v>44758</v>
      </c>
      <c r="K79" s="300" t="s">
        <v>3538</v>
      </c>
      <c r="L79" s="304">
        <f t="shared" si="9"/>
        <v>44779</v>
      </c>
      <c r="M79" s="10"/>
    </row>
    <row r="80" spans="1:13">
      <c r="A80" s="4">
        <v>78</v>
      </c>
      <c r="B80" s="302" t="s">
        <v>1852</v>
      </c>
      <c r="C80" s="301" t="s">
        <v>2399</v>
      </c>
      <c r="D80" s="301"/>
      <c r="E80" s="300"/>
      <c r="F80" s="302" t="s">
        <v>1803</v>
      </c>
      <c r="G80" s="301">
        <v>2021</v>
      </c>
      <c r="H80" s="303" t="s">
        <v>298</v>
      </c>
      <c r="I80" s="305" t="s">
        <v>1804</v>
      </c>
      <c r="J80" s="304">
        <v>44758</v>
      </c>
      <c r="K80" s="300" t="s">
        <v>3538</v>
      </c>
      <c r="L80" s="304">
        <f t="shared" si="9"/>
        <v>44779</v>
      </c>
      <c r="M80" s="10"/>
    </row>
    <row r="81" spans="1:13">
      <c r="A81" s="4">
        <v>79</v>
      </c>
      <c r="B81" s="302" t="s">
        <v>1982</v>
      </c>
      <c r="C81" s="540"/>
      <c r="D81" s="540"/>
      <c r="E81" s="540"/>
      <c r="F81" s="541" t="s">
        <v>3531</v>
      </c>
      <c r="G81" s="540">
        <v>2021</v>
      </c>
      <c r="H81" s="540" t="s">
        <v>3527</v>
      </c>
      <c r="I81" s="541" t="s">
        <v>3535</v>
      </c>
      <c r="J81" s="304">
        <v>44758</v>
      </c>
      <c r="K81" s="300" t="s">
        <v>3538</v>
      </c>
      <c r="L81" s="304">
        <f t="shared" si="9"/>
        <v>44779</v>
      </c>
      <c r="M81" s="10"/>
    </row>
    <row r="82" spans="1:13">
      <c r="A82" s="4">
        <v>80</v>
      </c>
      <c r="B82" s="299" t="s">
        <v>727</v>
      </c>
      <c r="C82" s="300" t="s">
        <v>3545</v>
      </c>
      <c r="D82" s="300"/>
      <c r="E82" s="300"/>
      <c r="F82" s="302" t="s">
        <v>1850</v>
      </c>
      <c r="G82" s="301">
        <v>2020</v>
      </c>
      <c r="H82" s="303" t="s">
        <v>748</v>
      </c>
      <c r="I82" s="299" t="s">
        <v>1473</v>
      </c>
      <c r="J82" s="304">
        <v>44758</v>
      </c>
      <c r="K82" s="300" t="s">
        <v>3538</v>
      </c>
      <c r="L82" s="304">
        <f t="shared" ref="L82:L83" si="10">IF(K82="O",J82+21,J82+14)</f>
        <v>44779</v>
      </c>
      <c r="M82" s="10"/>
    </row>
    <row r="83" spans="1:13">
      <c r="A83" s="4">
        <v>81</v>
      </c>
      <c r="B83" s="299" t="s">
        <v>727</v>
      </c>
      <c r="C83" s="300" t="s">
        <v>861</v>
      </c>
      <c r="D83" s="301"/>
      <c r="E83" s="554"/>
      <c r="F83" s="302" t="s">
        <v>835</v>
      </c>
      <c r="G83" s="555">
        <v>2020</v>
      </c>
      <c r="H83" s="303" t="s">
        <v>748</v>
      </c>
      <c r="I83" s="299" t="s">
        <v>836</v>
      </c>
      <c r="J83" s="304">
        <v>44758</v>
      </c>
      <c r="K83" s="300" t="s">
        <v>3538</v>
      </c>
      <c r="L83" s="304">
        <f t="shared" si="10"/>
        <v>44779</v>
      </c>
      <c r="M83" s="10"/>
    </row>
    <row r="84" spans="1:13">
      <c r="A84" s="4">
        <v>82</v>
      </c>
      <c r="B84" s="541" t="s">
        <v>3556</v>
      </c>
      <c r="C84" s="540" t="s">
        <v>3567</v>
      </c>
      <c r="D84" s="540"/>
      <c r="E84" s="540"/>
      <c r="F84" s="541" t="s">
        <v>3551</v>
      </c>
      <c r="G84" s="540">
        <v>2022</v>
      </c>
      <c r="H84" s="540" t="s">
        <v>3552</v>
      </c>
      <c r="I84" s="541" t="s">
        <v>3553</v>
      </c>
      <c r="J84" s="304">
        <v>44821</v>
      </c>
      <c r="K84" s="300" t="s">
        <v>3562</v>
      </c>
      <c r="L84" s="304">
        <f t="shared" si="9"/>
        <v>44842</v>
      </c>
      <c r="M84" s="10"/>
    </row>
    <row r="85" spans="1:13">
      <c r="A85" s="4">
        <v>83</v>
      </c>
      <c r="B85" s="564" t="s">
        <v>3556</v>
      </c>
      <c r="C85" s="565" t="s">
        <v>3568</v>
      </c>
      <c r="D85" s="565"/>
      <c r="E85" s="540"/>
      <c r="F85" s="541" t="s">
        <v>3554</v>
      </c>
      <c r="G85" s="540">
        <v>2021</v>
      </c>
      <c r="H85" s="540" t="s">
        <v>3552</v>
      </c>
      <c r="I85" s="541" t="s">
        <v>3555</v>
      </c>
      <c r="J85" s="304">
        <v>44821</v>
      </c>
      <c r="K85" s="300" t="s">
        <v>3562</v>
      </c>
      <c r="L85" s="304">
        <f t="shared" si="9"/>
        <v>44842</v>
      </c>
      <c r="M85" s="10"/>
    </row>
    <row r="86" spans="1:13">
      <c r="A86" s="4">
        <v>84</v>
      </c>
      <c r="B86" s="563" t="s">
        <v>3556</v>
      </c>
      <c r="C86" s="489"/>
      <c r="D86" s="489">
        <v>40</v>
      </c>
      <c r="E86" s="489"/>
      <c r="F86" s="490" t="s">
        <v>3557</v>
      </c>
      <c r="G86" s="489">
        <v>2020</v>
      </c>
      <c r="H86" s="489" t="s">
        <v>3552</v>
      </c>
      <c r="I86" s="490" t="s">
        <v>3558</v>
      </c>
      <c r="J86" s="288">
        <v>44821</v>
      </c>
      <c r="K86" s="283" t="s">
        <v>3562</v>
      </c>
      <c r="L86" s="288">
        <f t="shared" si="9"/>
        <v>44842</v>
      </c>
      <c r="M86" s="10"/>
    </row>
    <row r="87" spans="1:13">
      <c r="A87" s="4">
        <v>85</v>
      </c>
      <c r="B87" s="564" t="s">
        <v>3556</v>
      </c>
      <c r="C87" s="540"/>
      <c r="D87" s="540"/>
      <c r="E87" s="540"/>
      <c r="F87" s="541" t="s">
        <v>3559</v>
      </c>
      <c r="G87" s="540">
        <v>2022</v>
      </c>
      <c r="H87" s="540" t="s">
        <v>3560</v>
      </c>
      <c r="I87" s="541" t="s">
        <v>3561</v>
      </c>
      <c r="J87" s="304">
        <v>44835</v>
      </c>
      <c r="K87" s="300" t="s">
        <v>3562</v>
      </c>
      <c r="L87" s="304">
        <f t="shared" ref="L87:L108" si="11">IF(K87="O",J87+21,J87+14)</f>
        <v>44856</v>
      </c>
      <c r="M87" s="10"/>
    </row>
    <row r="88" spans="1:13">
      <c r="A88" s="4">
        <v>86</v>
      </c>
      <c r="B88" s="541" t="s">
        <v>3085</v>
      </c>
      <c r="C88" s="540"/>
      <c r="D88" s="540"/>
      <c r="E88" s="540"/>
      <c r="F88" s="541" t="s">
        <v>3563</v>
      </c>
      <c r="G88" s="540">
        <v>2022</v>
      </c>
      <c r="H88" s="540" t="s">
        <v>3560</v>
      </c>
      <c r="I88" s="541" t="s">
        <v>3564</v>
      </c>
      <c r="J88" s="304">
        <v>44835</v>
      </c>
      <c r="K88" s="300" t="s">
        <v>3562</v>
      </c>
      <c r="L88" s="304">
        <f t="shared" si="11"/>
        <v>44856</v>
      </c>
      <c r="M88" s="10"/>
    </row>
    <row r="89" spans="1:13">
      <c r="A89" s="4">
        <v>87</v>
      </c>
      <c r="B89" s="244" t="s">
        <v>1982</v>
      </c>
      <c r="C89" s="489"/>
      <c r="D89" s="489"/>
      <c r="E89" s="489"/>
      <c r="F89" s="490" t="s">
        <v>3565</v>
      </c>
      <c r="G89" s="489">
        <v>2021</v>
      </c>
      <c r="H89" s="489" t="s">
        <v>3560</v>
      </c>
      <c r="I89" s="490" t="s">
        <v>3566</v>
      </c>
      <c r="J89" s="288">
        <v>44835</v>
      </c>
      <c r="K89" s="283" t="s">
        <v>3562</v>
      </c>
      <c r="L89" s="288">
        <f t="shared" si="11"/>
        <v>44856</v>
      </c>
      <c r="M89" s="10"/>
    </row>
    <row r="90" spans="1:13">
      <c r="A90" s="4">
        <v>88</v>
      </c>
      <c r="B90" s="302" t="s">
        <v>1852</v>
      </c>
      <c r="C90" s="300" t="s">
        <v>3690</v>
      </c>
      <c r="D90" s="303"/>
      <c r="E90" s="301"/>
      <c r="F90" s="302" t="s">
        <v>3691</v>
      </c>
      <c r="G90" s="301">
        <v>2021</v>
      </c>
      <c r="H90" s="540" t="s">
        <v>298</v>
      </c>
      <c r="I90" s="305" t="s">
        <v>2389</v>
      </c>
      <c r="J90" s="304">
        <v>44850</v>
      </c>
      <c r="K90" s="300" t="s">
        <v>3604</v>
      </c>
      <c r="L90" s="304">
        <f t="shared" si="11"/>
        <v>44871</v>
      </c>
      <c r="M90" s="10"/>
    </row>
    <row r="91" spans="1:13">
      <c r="A91" s="4">
        <v>89</v>
      </c>
      <c r="B91" s="563" t="s">
        <v>3556</v>
      </c>
      <c r="C91" s="246"/>
      <c r="D91" s="283"/>
      <c r="E91" s="246"/>
      <c r="F91" s="244" t="s">
        <v>3596</v>
      </c>
      <c r="G91" s="246">
        <v>2022</v>
      </c>
      <c r="H91" s="489" t="s">
        <v>3599</v>
      </c>
      <c r="I91" s="248" t="s">
        <v>3600</v>
      </c>
      <c r="J91" s="288">
        <v>44850</v>
      </c>
      <c r="K91" s="283" t="s">
        <v>3604</v>
      </c>
      <c r="L91" s="288">
        <f t="shared" si="11"/>
        <v>44871</v>
      </c>
      <c r="M91" s="10"/>
    </row>
    <row r="92" spans="1:13">
      <c r="A92" s="4">
        <v>90</v>
      </c>
      <c r="B92" s="248" t="s">
        <v>3603</v>
      </c>
      <c r="C92" s="246"/>
      <c r="D92" s="283">
        <v>43</v>
      </c>
      <c r="E92" s="246"/>
      <c r="F92" s="244" t="s">
        <v>3592</v>
      </c>
      <c r="G92" s="246">
        <v>2022</v>
      </c>
      <c r="H92" s="489" t="s">
        <v>3601</v>
      </c>
      <c r="I92" s="569" t="s">
        <v>3602</v>
      </c>
      <c r="J92" s="288">
        <v>44850</v>
      </c>
      <c r="K92" s="283" t="s">
        <v>3604</v>
      </c>
      <c r="L92" s="288">
        <f t="shared" si="11"/>
        <v>44871</v>
      </c>
      <c r="M92" s="10"/>
    </row>
    <row r="93" spans="1:13">
      <c r="A93" s="4">
        <v>91</v>
      </c>
      <c r="B93" s="490" t="s">
        <v>479</v>
      </c>
      <c r="C93" s="489"/>
      <c r="D93" s="489"/>
      <c r="E93" s="246"/>
      <c r="F93" s="244" t="s">
        <v>3681</v>
      </c>
      <c r="G93" s="246">
        <v>2022</v>
      </c>
      <c r="H93" s="489" t="s">
        <v>3685</v>
      </c>
      <c r="I93" s="248" t="s">
        <v>3698</v>
      </c>
      <c r="J93" s="288">
        <v>44864</v>
      </c>
      <c r="K93" s="283" t="s">
        <v>282</v>
      </c>
      <c r="L93" s="288">
        <f t="shared" ref="L93:L95" si="12">IF(K93="O",J93+21,J93+14)</f>
        <v>44885</v>
      </c>
      <c r="M93" s="10"/>
    </row>
    <row r="94" spans="1:13">
      <c r="A94" s="4">
        <v>92</v>
      </c>
      <c r="B94" s="564" t="s">
        <v>3556</v>
      </c>
      <c r="C94" s="540" t="s">
        <v>3709</v>
      </c>
      <c r="D94" s="540"/>
      <c r="E94" s="301"/>
      <c r="F94" s="302" t="s">
        <v>3682</v>
      </c>
      <c r="G94" s="301">
        <v>2021</v>
      </c>
      <c r="H94" s="540" t="s">
        <v>3685</v>
      </c>
      <c r="I94" s="299" t="s">
        <v>3686</v>
      </c>
      <c r="J94" s="304">
        <v>44864</v>
      </c>
      <c r="K94" s="300" t="s">
        <v>282</v>
      </c>
      <c r="L94" s="304">
        <f t="shared" si="12"/>
        <v>44885</v>
      </c>
      <c r="M94" s="10"/>
    </row>
    <row r="95" spans="1:13">
      <c r="A95" s="4">
        <v>93</v>
      </c>
      <c r="B95" s="541" t="s">
        <v>3687</v>
      </c>
      <c r="C95" s="540"/>
      <c r="D95" s="540"/>
      <c r="E95" s="301"/>
      <c r="F95" s="302" t="s">
        <v>3683</v>
      </c>
      <c r="G95" s="301">
        <v>2019</v>
      </c>
      <c r="H95" s="540" t="s">
        <v>3685</v>
      </c>
      <c r="I95" s="299" t="s">
        <v>3712</v>
      </c>
      <c r="J95" s="304">
        <v>44864</v>
      </c>
      <c r="K95" s="300" t="s">
        <v>282</v>
      </c>
      <c r="L95" s="304">
        <f t="shared" si="12"/>
        <v>44885</v>
      </c>
      <c r="M95" s="10"/>
    </row>
    <row r="96" spans="1:13">
      <c r="A96" s="4">
        <v>94</v>
      </c>
      <c r="B96" s="564" t="s">
        <v>3556</v>
      </c>
      <c r="C96" s="540" t="s">
        <v>1211</v>
      </c>
      <c r="D96" s="540"/>
      <c r="E96" s="301"/>
      <c r="F96" s="302" t="s">
        <v>3684</v>
      </c>
      <c r="G96" s="301">
        <v>2016</v>
      </c>
      <c r="H96" s="540" t="s">
        <v>3685</v>
      </c>
      <c r="I96" s="299" t="s">
        <v>3711</v>
      </c>
      <c r="J96" s="304">
        <v>44864</v>
      </c>
      <c r="K96" s="300" t="s">
        <v>282</v>
      </c>
      <c r="L96" s="304">
        <f t="shared" si="11"/>
        <v>44885</v>
      </c>
      <c r="M96" s="10"/>
    </row>
    <row r="97" spans="1:13">
      <c r="A97" s="4">
        <v>95</v>
      </c>
      <c r="B97" s="490" t="s">
        <v>3696</v>
      </c>
      <c r="C97" s="489"/>
      <c r="D97" s="489">
        <v>45</v>
      </c>
      <c r="E97" s="283"/>
      <c r="F97" s="244" t="s">
        <v>3695</v>
      </c>
      <c r="G97" s="246">
        <v>2022</v>
      </c>
      <c r="H97" s="489" t="s">
        <v>948</v>
      </c>
      <c r="I97" s="248" t="s">
        <v>3697</v>
      </c>
      <c r="J97" s="288">
        <v>44871</v>
      </c>
      <c r="K97" s="283" t="s">
        <v>3705</v>
      </c>
      <c r="L97" s="288">
        <f t="shared" si="11"/>
        <v>44892</v>
      </c>
      <c r="M97" s="10"/>
    </row>
    <row r="98" spans="1:13">
      <c r="A98" s="4">
        <v>96</v>
      </c>
      <c r="B98" s="564" t="s">
        <v>3556</v>
      </c>
      <c r="C98" s="540" t="s">
        <v>3724</v>
      </c>
      <c r="D98" s="540"/>
      <c r="E98" s="301"/>
      <c r="F98" s="302" t="s">
        <v>3701</v>
      </c>
      <c r="G98" s="301">
        <v>2021</v>
      </c>
      <c r="H98" s="540" t="s">
        <v>748</v>
      </c>
      <c r="I98" s="299" t="s">
        <v>3704</v>
      </c>
      <c r="J98" s="304">
        <v>44878</v>
      </c>
      <c r="K98" s="300" t="s">
        <v>3708</v>
      </c>
      <c r="L98" s="304">
        <f t="shared" ref="L98" si="13">IF(K98="O",J98+21,J98+14)</f>
        <v>44899</v>
      </c>
      <c r="M98" s="10"/>
    </row>
    <row r="99" spans="1:13">
      <c r="A99" s="4">
        <v>97</v>
      </c>
      <c r="B99" s="564" t="s">
        <v>3556</v>
      </c>
      <c r="C99" s="540" t="s">
        <v>3725</v>
      </c>
      <c r="D99" s="540"/>
      <c r="E99" s="301"/>
      <c r="F99" s="302" t="s">
        <v>3702</v>
      </c>
      <c r="G99" s="301">
        <v>2022</v>
      </c>
      <c r="H99" s="540" t="s">
        <v>748</v>
      </c>
      <c r="I99" s="299" t="s">
        <v>3706</v>
      </c>
      <c r="J99" s="304">
        <v>44878</v>
      </c>
      <c r="K99" s="300" t="s">
        <v>3708</v>
      </c>
      <c r="L99" s="304">
        <f t="shared" ref="L99:L103" si="14">IF(K99="O",J99+21,J99+14)</f>
        <v>44899</v>
      </c>
      <c r="M99" s="10"/>
    </row>
    <row r="100" spans="1:13">
      <c r="A100" s="4">
        <v>98</v>
      </c>
      <c r="B100" s="541" t="s">
        <v>3085</v>
      </c>
      <c r="C100" s="540"/>
      <c r="D100" s="540"/>
      <c r="E100" s="301"/>
      <c r="F100" s="302" t="s">
        <v>3703</v>
      </c>
      <c r="G100" s="301">
        <v>2022</v>
      </c>
      <c r="H100" s="540" t="s">
        <v>748</v>
      </c>
      <c r="I100" s="583" t="s">
        <v>3707</v>
      </c>
      <c r="J100" s="304">
        <v>44878</v>
      </c>
      <c r="K100" s="300" t="s">
        <v>3708</v>
      </c>
      <c r="L100" s="304">
        <f t="shared" si="14"/>
        <v>44899</v>
      </c>
      <c r="M100" s="10"/>
    </row>
    <row r="101" spans="1:13">
      <c r="A101" s="4">
        <v>99</v>
      </c>
      <c r="B101" s="490" t="s">
        <v>730</v>
      </c>
      <c r="C101" s="489"/>
      <c r="D101" s="489"/>
      <c r="E101" s="246"/>
      <c r="F101" s="244" t="s">
        <v>3717</v>
      </c>
      <c r="G101" s="246">
        <v>2021</v>
      </c>
      <c r="H101" s="489" t="s">
        <v>3718</v>
      </c>
      <c r="I101" s="248" t="s">
        <v>3719</v>
      </c>
      <c r="J101" s="288">
        <v>44892</v>
      </c>
      <c r="K101" s="283" t="s">
        <v>3722</v>
      </c>
      <c r="L101" s="288">
        <f t="shared" si="14"/>
        <v>44913</v>
      </c>
      <c r="M101" s="10"/>
    </row>
    <row r="102" spans="1:13">
      <c r="A102" s="4">
        <v>100</v>
      </c>
      <c r="B102" s="541" t="s">
        <v>3556</v>
      </c>
      <c r="C102" s="540"/>
      <c r="D102" s="540"/>
      <c r="E102" s="301"/>
      <c r="F102" s="302" t="s">
        <v>3720</v>
      </c>
      <c r="G102" s="301">
        <v>2018</v>
      </c>
      <c r="H102" s="540" t="s">
        <v>3718</v>
      </c>
      <c r="I102" s="299" t="s">
        <v>3721</v>
      </c>
      <c r="J102" s="304">
        <v>44892</v>
      </c>
      <c r="K102" s="300" t="s">
        <v>3722</v>
      </c>
      <c r="L102" s="304">
        <f t="shared" si="14"/>
        <v>44913</v>
      </c>
      <c r="M102" s="10"/>
    </row>
    <row r="103" spans="1:13">
      <c r="A103" s="4">
        <v>101</v>
      </c>
      <c r="B103" s="541" t="s">
        <v>3727</v>
      </c>
      <c r="C103" s="540"/>
      <c r="D103" s="540"/>
      <c r="E103" s="301"/>
      <c r="F103" s="302" t="s">
        <v>3726</v>
      </c>
      <c r="G103" s="301">
        <v>2020</v>
      </c>
      <c r="H103" s="540" t="s">
        <v>3728</v>
      </c>
      <c r="I103" s="299" t="s">
        <v>3729</v>
      </c>
      <c r="J103" s="304">
        <v>44899</v>
      </c>
      <c r="K103" s="300" t="s">
        <v>282</v>
      </c>
      <c r="L103" s="304">
        <f t="shared" si="14"/>
        <v>44920</v>
      </c>
      <c r="M103" s="10"/>
    </row>
    <row r="104" spans="1:13">
      <c r="A104" s="4">
        <v>102</v>
      </c>
      <c r="B104" s="541" t="s">
        <v>3736</v>
      </c>
      <c r="C104" s="540"/>
      <c r="D104" s="540"/>
      <c r="E104" s="301"/>
      <c r="F104" s="302" t="s">
        <v>3730</v>
      </c>
      <c r="G104" s="301">
        <v>2022</v>
      </c>
      <c r="H104" s="540" t="s">
        <v>3734</v>
      </c>
      <c r="I104" s="299" t="s">
        <v>3735</v>
      </c>
      <c r="J104" s="304">
        <v>44906</v>
      </c>
      <c r="K104" s="300" t="s">
        <v>282</v>
      </c>
      <c r="L104" s="304">
        <f t="shared" si="11"/>
        <v>44927</v>
      </c>
      <c r="M104" s="10"/>
    </row>
    <row r="105" spans="1:13">
      <c r="A105" s="4">
        <v>103</v>
      </c>
      <c r="B105" s="541" t="s">
        <v>3736</v>
      </c>
      <c r="C105" s="540"/>
      <c r="D105" s="540"/>
      <c r="E105" s="301"/>
      <c r="F105" s="302" t="s">
        <v>3731</v>
      </c>
      <c r="G105" s="301">
        <v>2022</v>
      </c>
      <c r="H105" s="540" t="s">
        <v>748</v>
      </c>
      <c r="I105" s="299" t="s">
        <v>3737</v>
      </c>
      <c r="J105" s="304">
        <v>44906</v>
      </c>
      <c r="K105" s="300"/>
      <c r="L105" s="304">
        <f t="shared" si="11"/>
        <v>44920</v>
      </c>
      <c r="M105" s="10"/>
    </row>
    <row r="106" spans="1:13">
      <c r="A106" s="4">
        <v>104</v>
      </c>
      <c r="B106" s="490" t="s">
        <v>3739</v>
      </c>
      <c r="C106" s="489"/>
      <c r="D106" s="489">
        <v>47</v>
      </c>
      <c r="E106" s="246">
        <v>1</v>
      </c>
      <c r="F106" s="244" t="s">
        <v>3732</v>
      </c>
      <c r="G106" s="246">
        <v>2022</v>
      </c>
      <c r="H106" s="489" t="s">
        <v>748</v>
      </c>
      <c r="I106" s="248" t="s">
        <v>3738</v>
      </c>
      <c r="J106" s="288">
        <v>44906</v>
      </c>
      <c r="K106" s="283" t="s">
        <v>282</v>
      </c>
      <c r="L106" s="288">
        <f t="shared" si="11"/>
        <v>44927</v>
      </c>
      <c r="M106" s="10"/>
    </row>
    <row r="107" spans="1:13">
      <c r="A107" s="4">
        <v>105</v>
      </c>
      <c r="B107" s="541" t="s">
        <v>3736</v>
      </c>
      <c r="C107" s="540"/>
      <c r="D107" s="540"/>
      <c r="E107" s="301">
        <v>1</v>
      </c>
      <c r="F107" s="302" t="s">
        <v>3733</v>
      </c>
      <c r="G107" s="301">
        <v>2022</v>
      </c>
      <c r="H107" s="540" t="s">
        <v>3734</v>
      </c>
      <c r="I107" s="299" t="s">
        <v>3740</v>
      </c>
      <c r="J107" s="304">
        <v>44906</v>
      </c>
      <c r="K107" s="300" t="s">
        <v>282</v>
      </c>
      <c r="L107" s="304">
        <f t="shared" si="11"/>
        <v>44927</v>
      </c>
      <c r="M107" s="10"/>
    </row>
    <row r="108" spans="1:13">
      <c r="B108" s="572"/>
      <c r="C108" s="573"/>
      <c r="D108" s="573"/>
      <c r="E108" s="573"/>
      <c r="F108" s="572"/>
      <c r="G108" s="9"/>
      <c r="H108" s="573"/>
      <c r="I108" s="10"/>
      <c r="J108" s="285"/>
      <c r="K108" s="174"/>
      <c r="L108" s="285">
        <f t="shared" si="11"/>
        <v>14</v>
      </c>
      <c r="M108" s="10"/>
    </row>
    <row r="109" spans="1:13">
      <c r="B109" s="572"/>
      <c r="C109" s="573"/>
      <c r="D109" s="573"/>
      <c r="E109" s="573"/>
      <c r="F109" s="572"/>
      <c r="G109" s="9"/>
      <c r="H109" s="573"/>
      <c r="I109" s="10"/>
      <c r="J109" s="285"/>
      <c r="K109" s="174"/>
      <c r="L109" s="285">
        <f t="shared" ref="L109:L113" si="15">IF(K109="O",J109+21,J109+14)</f>
        <v>14</v>
      </c>
      <c r="M109" s="10"/>
    </row>
    <row r="110" spans="1:13">
      <c r="B110" s="489">
        <v>2022</v>
      </c>
      <c r="C110" s="574">
        <v>105</v>
      </c>
      <c r="D110" s="574" t="s">
        <v>3699</v>
      </c>
      <c r="E110" s="573"/>
      <c r="F110" s="572"/>
      <c r="G110" s="9"/>
      <c r="H110" s="573"/>
      <c r="I110" s="10"/>
      <c r="J110" s="285"/>
      <c r="K110" s="174"/>
      <c r="L110" s="285">
        <f t="shared" si="15"/>
        <v>14</v>
      </c>
      <c r="M110" s="10"/>
    </row>
    <row r="111" spans="1:13">
      <c r="B111" s="489"/>
      <c r="C111" s="489">
        <v>47</v>
      </c>
      <c r="D111" s="489" t="s">
        <v>3700</v>
      </c>
      <c r="E111" s="573"/>
      <c r="F111" s="572"/>
      <c r="G111" s="9"/>
      <c r="H111" s="573"/>
      <c r="I111" s="10"/>
      <c r="J111" s="285"/>
      <c r="K111" s="174"/>
      <c r="L111" s="285">
        <f t="shared" si="15"/>
        <v>14</v>
      </c>
      <c r="M111" s="10"/>
    </row>
    <row r="112" spans="1:13">
      <c r="B112" s="490"/>
      <c r="C112" s="489">
        <f>C111*100/C110</f>
        <v>44.761904761904759</v>
      </c>
      <c r="D112" s="489" t="s">
        <v>1076</v>
      </c>
      <c r="E112" s="573"/>
      <c r="F112" s="572"/>
      <c r="G112" s="9"/>
      <c r="H112" s="573"/>
      <c r="I112" s="10"/>
      <c r="J112" s="285"/>
      <c r="K112" s="174"/>
      <c r="L112" s="285">
        <f t="shared" si="15"/>
        <v>14</v>
      </c>
      <c r="M112" s="10"/>
    </row>
    <row r="113" spans="2:13">
      <c r="B113" s="572"/>
      <c r="C113" s="573"/>
      <c r="D113" s="573"/>
      <c r="E113" s="573"/>
      <c r="F113" s="572"/>
      <c r="G113" s="9"/>
      <c r="H113" s="573"/>
      <c r="I113" s="10"/>
      <c r="J113" s="285"/>
      <c r="K113" s="174"/>
      <c r="L113" s="285">
        <f t="shared" si="15"/>
        <v>14</v>
      </c>
      <c r="M113" s="10"/>
    </row>
  </sheetData>
  <autoFilter ref="B2:N113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26420-CDD7-4F30-A8EB-CC26E1DC94F1}">
  <sheetPr>
    <tabColor rgb="FFC00000"/>
  </sheetPr>
  <dimension ref="A1:M98"/>
  <sheetViews>
    <sheetView tabSelected="1" zoomScaleNormal="100" zoomScaleSheetLayoutView="75" workbookViewId="0">
      <pane ySplit="2" topLeftCell="A4" activePane="bottomLeft" state="frozen"/>
      <selection pane="bottomLeft" activeCell="C26" sqref="C26"/>
    </sheetView>
  </sheetViews>
  <sheetFormatPr defaultColWidth="8.85546875" defaultRowHeight="15"/>
  <cols>
    <col min="1" max="1" width="5" style="4" customWidth="1"/>
    <col min="2" max="2" width="21.5703125" style="1" bestFit="1" customWidth="1"/>
    <col min="3" max="3" width="8.85546875" style="4"/>
    <col min="4" max="4" width="9.5703125" style="4" bestFit="1" customWidth="1"/>
    <col min="5" max="5" width="8.85546875" style="4"/>
    <col min="6" max="6" width="58.5703125" style="1" bestFit="1" customWidth="1"/>
    <col min="7" max="7" width="9.140625" style="4" bestFit="1" customWidth="1"/>
    <col min="8" max="8" width="16.7109375" style="4" bestFit="1" customWidth="1"/>
    <col min="9" max="9" width="18.7109375" style="1" customWidth="1"/>
    <col min="10" max="10" width="11.7109375" style="286" bestFit="1" customWidth="1"/>
    <col min="11" max="11" width="10" style="4" bestFit="1" customWidth="1"/>
    <col min="12" max="12" width="11.7109375" style="286" bestFit="1" customWidth="1"/>
    <col min="13" max="13" width="28" style="1" customWidth="1"/>
  </cols>
  <sheetData>
    <row r="1" spans="1:13" ht="21.75" thickBot="1">
      <c r="B1" s="645">
        <v>2022</v>
      </c>
      <c r="C1" s="645"/>
      <c r="D1" s="645"/>
      <c r="E1" s="645"/>
      <c r="F1" s="645"/>
      <c r="G1" s="645"/>
      <c r="H1" s="645"/>
      <c r="I1" s="645"/>
      <c r="J1" s="645"/>
      <c r="K1" s="645"/>
      <c r="L1" s="645"/>
      <c r="M1" s="645"/>
    </row>
    <row r="2" spans="1:13" ht="15.75" thickBot="1">
      <c r="B2" s="152" t="s">
        <v>36</v>
      </c>
      <c r="C2" s="152" t="s">
        <v>466</v>
      </c>
      <c r="D2" s="152" t="s">
        <v>558</v>
      </c>
      <c r="E2" s="152" t="s">
        <v>33</v>
      </c>
      <c r="F2" s="152" t="s">
        <v>286</v>
      </c>
      <c r="G2" s="152" t="s">
        <v>471</v>
      </c>
      <c r="H2" s="152" t="s">
        <v>467</v>
      </c>
      <c r="I2" s="152" t="s">
        <v>469</v>
      </c>
      <c r="J2" s="284" t="s">
        <v>287</v>
      </c>
      <c r="K2" s="152" t="s">
        <v>280</v>
      </c>
      <c r="L2" s="284" t="s">
        <v>295</v>
      </c>
      <c r="M2" s="152" t="s">
        <v>279</v>
      </c>
    </row>
    <row r="3" spans="1:13">
      <c r="A3" s="4">
        <v>1</v>
      </c>
      <c r="B3" s="490" t="s">
        <v>4140</v>
      </c>
      <c r="C3" s="489"/>
      <c r="D3" s="489">
        <v>1</v>
      </c>
      <c r="E3" s="246"/>
      <c r="F3" s="244" t="s">
        <v>4138</v>
      </c>
      <c r="G3" s="246">
        <v>2021</v>
      </c>
      <c r="H3" s="489" t="s">
        <v>4139</v>
      </c>
      <c r="I3" s="248"/>
      <c r="J3" s="288">
        <v>44926</v>
      </c>
      <c r="K3" s="283" t="s">
        <v>282</v>
      </c>
      <c r="L3" s="288">
        <f t="shared" ref="L3:L5" si="0">IF(K3="O",J3+21,J3+14)</f>
        <v>44947</v>
      </c>
      <c r="M3" s="613"/>
    </row>
    <row r="4" spans="1:13">
      <c r="A4" s="4">
        <v>2</v>
      </c>
      <c r="B4" s="563" t="s">
        <v>4140</v>
      </c>
      <c r="C4" s="574"/>
      <c r="D4" s="574">
        <v>2</v>
      </c>
      <c r="E4" s="489"/>
      <c r="F4" s="490" t="s">
        <v>4131</v>
      </c>
      <c r="G4" s="246">
        <v>2022</v>
      </c>
      <c r="H4" s="489" t="s">
        <v>748</v>
      </c>
      <c r="I4" s="248" t="s">
        <v>4132</v>
      </c>
      <c r="J4" s="288">
        <v>44926</v>
      </c>
      <c r="K4" s="283" t="s">
        <v>736</v>
      </c>
      <c r="L4" s="288">
        <f t="shared" si="0"/>
        <v>44947</v>
      </c>
      <c r="M4" s="613"/>
    </row>
    <row r="5" spans="1:13">
      <c r="A5" s="4">
        <v>3</v>
      </c>
      <c r="B5" s="563" t="s">
        <v>4140</v>
      </c>
      <c r="C5" s="489"/>
      <c r="D5" s="489">
        <v>3</v>
      </c>
      <c r="E5" s="489"/>
      <c r="F5" s="490" t="s">
        <v>4133</v>
      </c>
      <c r="G5" s="246">
        <v>2022</v>
      </c>
      <c r="H5" s="489" t="s">
        <v>948</v>
      </c>
      <c r="I5" s="248" t="s">
        <v>4134</v>
      </c>
      <c r="J5" s="288">
        <v>44926</v>
      </c>
      <c r="K5" s="283"/>
      <c r="L5" s="288">
        <f t="shared" si="0"/>
        <v>44940</v>
      </c>
      <c r="M5" s="249"/>
    </row>
    <row r="6" spans="1:13">
      <c r="A6" s="4">
        <v>4</v>
      </c>
      <c r="B6" s="490" t="s">
        <v>4142</v>
      </c>
      <c r="C6" s="489"/>
      <c r="D6" s="489">
        <v>4</v>
      </c>
      <c r="E6" s="489"/>
      <c r="F6" s="490" t="s">
        <v>4260</v>
      </c>
      <c r="G6" s="246">
        <v>2020</v>
      </c>
      <c r="H6" s="489" t="s">
        <v>4141</v>
      </c>
      <c r="I6" s="249"/>
      <c r="J6" s="288">
        <v>44956</v>
      </c>
      <c r="K6" s="283" t="s">
        <v>282</v>
      </c>
      <c r="L6" s="288">
        <f t="shared" ref="L6" si="1">IF(K6="O",J6+21,J6+14)</f>
        <v>44977</v>
      </c>
      <c r="M6" s="249"/>
    </row>
    <row r="7" spans="1:13">
      <c r="A7" s="4">
        <v>5</v>
      </c>
      <c r="B7" s="490" t="s">
        <v>4145</v>
      </c>
      <c r="C7" s="489"/>
      <c r="D7" s="489">
        <v>5</v>
      </c>
      <c r="E7" s="489"/>
      <c r="F7" s="490" t="s">
        <v>4290</v>
      </c>
      <c r="G7" s="246">
        <v>2015</v>
      </c>
      <c r="H7" s="489" t="s">
        <v>4419</v>
      </c>
      <c r="I7" s="249"/>
      <c r="J7" s="288">
        <v>44963</v>
      </c>
      <c r="K7" s="283"/>
      <c r="L7" s="288">
        <f t="shared" ref="L7:L16" si="2">IF(K7="O",J7+21,J7+14)</f>
        <v>44977</v>
      </c>
      <c r="M7" s="248"/>
    </row>
    <row r="8" spans="1:13">
      <c r="A8" s="4">
        <v>6</v>
      </c>
      <c r="B8" s="490" t="s">
        <v>1982</v>
      </c>
      <c r="C8" s="489"/>
      <c r="D8" s="489">
        <v>6</v>
      </c>
      <c r="E8" s="489"/>
      <c r="F8" s="490" t="s">
        <v>3531</v>
      </c>
      <c r="G8" s="246">
        <v>2022</v>
      </c>
      <c r="H8" s="489" t="s">
        <v>1481</v>
      </c>
      <c r="I8" s="248" t="s">
        <v>4143</v>
      </c>
      <c r="J8" s="288">
        <v>44969</v>
      </c>
      <c r="K8" s="283" t="s">
        <v>736</v>
      </c>
      <c r="L8" s="288">
        <f t="shared" si="2"/>
        <v>44990</v>
      </c>
      <c r="M8" s="627" t="s">
        <v>4342</v>
      </c>
    </row>
    <row r="9" spans="1:13">
      <c r="A9" s="4">
        <v>7</v>
      </c>
      <c r="B9" s="490" t="s">
        <v>4145</v>
      </c>
      <c r="C9" s="489"/>
      <c r="D9" s="489">
        <v>7</v>
      </c>
      <c r="E9" s="489"/>
      <c r="F9" s="490" t="s">
        <v>4300</v>
      </c>
      <c r="G9" s="246">
        <v>2022</v>
      </c>
      <c r="H9" s="489" t="s">
        <v>748</v>
      </c>
      <c r="I9" s="248" t="s">
        <v>4301</v>
      </c>
      <c r="J9" s="288">
        <v>44975</v>
      </c>
      <c r="K9" s="283" t="s">
        <v>736</v>
      </c>
      <c r="L9" s="288">
        <f t="shared" si="2"/>
        <v>44996</v>
      </c>
      <c r="M9" s="249"/>
    </row>
    <row r="10" spans="1:13">
      <c r="A10" s="4">
        <v>8</v>
      </c>
      <c r="B10" s="490" t="s">
        <v>1982</v>
      </c>
      <c r="C10" s="489"/>
      <c r="D10" s="489">
        <v>8</v>
      </c>
      <c r="E10" s="489"/>
      <c r="F10" s="490" t="s">
        <v>4308</v>
      </c>
      <c r="G10" s="246">
        <v>2022</v>
      </c>
      <c r="H10" s="489" t="s">
        <v>1272</v>
      </c>
      <c r="I10" s="248" t="s">
        <v>4309</v>
      </c>
      <c r="J10" s="288">
        <v>44976</v>
      </c>
      <c r="K10" s="283" t="s">
        <v>282</v>
      </c>
      <c r="L10" s="288">
        <f t="shared" si="2"/>
        <v>44997</v>
      </c>
      <c r="M10" s="629" t="s">
        <v>4343</v>
      </c>
    </row>
    <row r="11" spans="1:13">
      <c r="A11" s="4">
        <v>9</v>
      </c>
      <c r="B11" s="490" t="s">
        <v>4338</v>
      </c>
      <c r="C11" s="489"/>
      <c r="D11" s="489">
        <v>9</v>
      </c>
      <c r="E11" s="489"/>
      <c r="F11" s="490" t="s">
        <v>4331</v>
      </c>
      <c r="G11" s="246">
        <v>2022</v>
      </c>
      <c r="H11" s="489" t="s">
        <v>748</v>
      </c>
      <c r="I11" s="248" t="s">
        <v>4332</v>
      </c>
      <c r="J11" s="288">
        <v>44990</v>
      </c>
      <c r="K11" s="283" t="s">
        <v>736</v>
      </c>
      <c r="L11" s="288">
        <f t="shared" si="2"/>
        <v>45011</v>
      </c>
      <c r="M11" s="249"/>
    </row>
    <row r="12" spans="1:13">
      <c r="A12" s="4">
        <v>10</v>
      </c>
      <c r="B12" s="490" t="s">
        <v>1982</v>
      </c>
      <c r="C12" s="489"/>
      <c r="D12" s="489">
        <v>10</v>
      </c>
      <c r="E12" s="489"/>
      <c r="F12" s="490" t="s">
        <v>4333</v>
      </c>
      <c r="G12" s="246">
        <v>2022</v>
      </c>
      <c r="H12" s="489" t="s">
        <v>748</v>
      </c>
      <c r="I12" s="248" t="s">
        <v>4334</v>
      </c>
      <c r="J12" s="288">
        <v>44990</v>
      </c>
      <c r="K12" s="283" t="s">
        <v>736</v>
      </c>
      <c r="L12" s="288">
        <f t="shared" si="2"/>
        <v>45011</v>
      </c>
      <c r="M12" s="629"/>
    </row>
    <row r="13" spans="1:13">
      <c r="A13" s="4">
        <v>11</v>
      </c>
      <c r="B13" s="490" t="s">
        <v>4145</v>
      </c>
      <c r="C13" s="489"/>
      <c r="D13" s="489">
        <v>11</v>
      </c>
      <c r="E13" s="489"/>
      <c r="F13" s="490" t="s">
        <v>4336</v>
      </c>
      <c r="G13" s="246">
        <v>2023</v>
      </c>
      <c r="H13" s="489" t="s">
        <v>748</v>
      </c>
      <c r="I13" s="248" t="s">
        <v>4335</v>
      </c>
      <c r="J13" s="288">
        <v>44990</v>
      </c>
      <c r="K13" s="283" t="s">
        <v>736</v>
      </c>
      <c r="L13" s="288">
        <f t="shared" si="2"/>
        <v>45011</v>
      </c>
      <c r="M13" s="249"/>
    </row>
    <row r="14" spans="1:13">
      <c r="A14" s="4">
        <v>12</v>
      </c>
      <c r="B14" s="490" t="s">
        <v>4191</v>
      </c>
      <c r="C14" s="489"/>
      <c r="D14" s="489">
        <v>12</v>
      </c>
      <c r="E14" s="489"/>
      <c r="F14" s="244" t="s">
        <v>3730</v>
      </c>
      <c r="G14" s="246">
        <v>2022</v>
      </c>
      <c r="H14" s="489" t="s">
        <v>4416</v>
      </c>
      <c r="I14" s="641" t="s">
        <v>4417</v>
      </c>
      <c r="J14" s="288">
        <v>44996</v>
      </c>
      <c r="K14" s="283"/>
      <c r="L14" s="288">
        <f t="shared" si="2"/>
        <v>45010</v>
      </c>
      <c r="M14" s="629"/>
    </row>
    <row r="15" spans="1:13">
      <c r="A15" s="4">
        <v>13</v>
      </c>
      <c r="B15" s="541" t="s">
        <v>3501</v>
      </c>
      <c r="C15" s="540" t="s">
        <v>4347</v>
      </c>
      <c r="D15" s="540"/>
      <c r="E15" s="540"/>
      <c r="F15" s="541" t="s">
        <v>4298</v>
      </c>
      <c r="G15" s="301">
        <v>2022</v>
      </c>
      <c r="H15" s="540" t="s">
        <v>748</v>
      </c>
      <c r="I15" s="299" t="s">
        <v>4299</v>
      </c>
      <c r="J15" s="304">
        <v>44975</v>
      </c>
      <c r="K15" s="300" t="s">
        <v>736</v>
      </c>
      <c r="L15" s="304">
        <f t="shared" si="2"/>
        <v>44996</v>
      </c>
      <c r="M15" s="10"/>
    </row>
    <row r="16" spans="1:13">
      <c r="A16" s="4">
        <v>14</v>
      </c>
      <c r="B16" s="541" t="s">
        <v>4145</v>
      </c>
      <c r="C16" s="540" t="s">
        <v>4346</v>
      </c>
      <c r="D16" s="540"/>
      <c r="E16" s="540"/>
      <c r="F16" s="541" t="s">
        <v>1453</v>
      </c>
      <c r="G16" s="301">
        <v>2022</v>
      </c>
      <c r="H16" s="540" t="s">
        <v>1049</v>
      </c>
      <c r="I16" s="299" t="s">
        <v>4307</v>
      </c>
      <c r="J16" s="304">
        <v>44976</v>
      </c>
      <c r="K16" s="300" t="s">
        <v>736</v>
      </c>
      <c r="L16" s="304">
        <f t="shared" si="2"/>
        <v>44997</v>
      </c>
      <c r="M16" s="550"/>
    </row>
    <row r="17" spans="1:13">
      <c r="A17" s="4">
        <v>15</v>
      </c>
      <c r="B17" s="541" t="s">
        <v>4145</v>
      </c>
      <c r="C17" s="540" t="s">
        <v>4357</v>
      </c>
      <c r="D17" s="540"/>
      <c r="E17" s="540"/>
      <c r="F17" s="302" t="s">
        <v>4129</v>
      </c>
      <c r="G17" s="301">
        <v>2018</v>
      </c>
      <c r="H17" s="540" t="s">
        <v>729</v>
      </c>
      <c r="I17" s="299" t="s">
        <v>4130</v>
      </c>
      <c r="J17" s="304">
        <v>44990</v>
      </c>
      <c r="K17" s="300" t="s">
        <v>736</v>
      </c>
      <c r="L17" s="304">
        <f t="shared" ref="L17:L32" si="3">IF(K17="O",J17+21,J17+14)</f>
        <v>45011</v>
      </c>
      <c r="M17" s="10"/>
    </row>
    <row r="18" spans="1:13">
      <c r="A18" s="4">
        <v>16</v>
      </c>
      <c r="B18" s="541" t="s">
        <v>4191</v>
      </c>
      <c r="C18" s="540" t="s">
        <v>1302</v>
      </c>
      <c r="D18" s="540"/>
      <c r="E18" s="540"/>
      <c r="F18" s="541" t="s">
        <v>1198</v>
      </c>
      <c r="G18" s="301">
        <v>2018</v>
      </c>
      <c r="H18" s="540" t="s">
        <v>748</v>
      </c>
      <c r="I18" s="299" t="s">
        <v>4337</v>
      </c>
      <c r="J18" s="304">
        <v>44990</v>
      </c>
      <c r="K18" s="300" t="s">
        <v>736</v>
      </c>
      <c r="L18" s="304">
        <f t="shared" si="3"/>
        <v>45011</v>
      </c>
      <c r="M18" s="10"/>
    </row>
    <row r="19" spans="1:13">
      <c r="A19" s="4">
        <v>17</v>
      </c>
      <c r="B19" s="481" t="s">
        <v>4140</v>
      </c>
      <c r="C19" s="480"/>
      <c r="D19" s="480"/>
      <c r="E19" s="480"/>
      <c r="F19" s="481" t="s">
        <v>4182</v>
      </c>
      <c r="G19" s="221">
        <v>2022</v>
      </c>
      <c r="H19" s="480" t="s">
        <v>4139</v>
      </c>
      <c r="I19" s="224"/>
      <c r="J19" s="330">
        <v>45030</v>
      </c>
      <c r="K19" s="262" t="s">
        <v>282</v>
      </c>
      <c r="L19" s="330">
        <f t="shared" si="3"/>
        <v>45051</v>
      </c>
      <c r="M19" s="10"/>
    </row>
    <row r="20" spans="1:13">
      <c r="A20" s="4">
        <v>18</v>
      </c>
      <c r="B20" s="481" t="s">
        <v>4146</v>
      </c>
      <c r="C20" s="480" t="s">
        <v>4315</v>
      </c>
      <c r="D20" s="480"/>
      <c r="E20" s="625">
        <v>1</v>
      </c>
      <c r="F20" s="481" t="s">
        <v>1174</v>
      </c>
      <c r="G20" s="221">
        <v>2022</v>
      </c>
      <c r="H20" s="480" t="s">
        <v>4419</v>
      </c>
      <c r="I20" s="224"/>
      <c r="J20" s="330">
        <v>44959</v>
      </c>
      <c r="K20" s="262" t="s">
        <v>736</v>
      </c>
      <c r="L20" s="330">
        <f t="shared" si="3"/>
        <v>44980</v>
      </c>
      <c r="M20" s="10"/>
    </row>
    <row r="21" spans="1:13">
      <c r="A21" s="4">
        <v>19</v>
      </c>
      <c r="B21" s="481" t="s">
        <v>4191</v>
      </c>
      <c r="C21" s="480" t="s">
        <v>4302</v>
      </c>
      <c r="D21" s="480"/>
      <c r="E21" s="480"/>
      <c r="F21" s="481" t="s">
        <v>4190</v>
      </c>
      <c r="G21" s="221">
        <v>2022</v>
      </c>
      <c r="H21" s="480" t="s">
        <v>4419</v>
      </c>
      <c r="I21" s="224"/>
      <c r="J21" s="330">
        <v>44963</v>
      </c>
      <c r="K21" s="262"/>
      <c r="L21" s="330">
        <f t="shared" si="3"/>
        <v>44977</v>
      </c>
      <c r="M21" s="10"/>
    </row>
    <row r="22" spans="1:13">
      <c r="A22" s="4">
        <v>20</v>
      </c>
      <c r="B22" s="481" t="s">
        <v>1982</v>
      </c>
      <c r="C22" s="480"/>
      <c r="D22" s="480"/>
      <c r="E22" s="480"/>
      <c r="F22" s="481" t="s">
        <v>4192</v>
      </c>
      <c r="G22" s="221">
        <v>2017</v>
      </c>
      <c r="H22" s="480" t="s">
        <v>4139</v>
      </c>
      <c r="I22" s="224"/>
      <c r="J22" s="330">
        <v>44965</v>
      </c>
      <c r="K22" s="262"/>
      <c r="L22" s="330">
        <f t="shared" si="3"/>
        <v>44979</v>
      </c>
      <c r="M22" s="10"/>
    </row>
    <row r="23" spans="1:13">
      <c r="A23" s="4">
        <v>21</v>
      </c>
      <c r="B23" s="516" t="s">
        <v>4340</v>
      </c>
      <c r="C23" s="517"/>
      <c r="D23" s="517"/>
      <c r="E23" s="517">
        <v>1</v>
      </c>
      <c r="F23" s="516" t="s">
        <v>4339</v>
      </c>
      <c r="G23" s="198">
        <v>2020</v>
      </c>
      <c r="H23" s="517" t="s">
        <v>4416</v>
      </c>
      <c r="I23" s="640" t="s">
        <v>4418</v>
      </c>
      <c r="J23" s="626">
        <v>44996</v>
      </c>
      <c r="K23" s="204" t="s">
        <v>736</v>
      </c>
      <c r="L23" s="642">
        <f t="shared" si="3"/>
        <v>45017</v>
      </c>
      <c r="M23" s="550"/>
    </row>
    <row r="24" spans="1:13">
      <c r="A24" s="4">
        <v>22</v>
      </c>
      <c r="B24" s="614" t="s">
        <v>4145</v>
      </c>
      <c r="C24" s="577"/>
      <c r="D24" s="577"/>
      <c r="E24" s="577"/>
      <c r="F24" s="614" t="s">
        <v>4349</v>
      </c>
      <c r="G24" s="191">
        <v>2020</v>
      </c>
      <c r="H24" s="577" t="s">
        <v>1481</v>
      </c>
      <c r="I24" s="264" t="s">
        <v>4144</v>
      </c>
      <c r="J24" s="631">
        <v>45004</v>
      </c>
      <c r="K24" s="219" t="s">
        <v>282</v>
      </c>
      <c r="L24" s="631">
        <f t="shared" si="3"/>
        <v>45025</v>
      </c>
      <c r="M24" s="175" t="s">
        <v>4350</v>
      </c>
    </row>
    <row r="25" spans="1:13">
      <c r="A25" s="4">
        <v>23</v>
      </c>
      <c r="B25" s="614" t="s">
        <v>4146</v>
      </c>
      <c r="C25" s="577" t="s">
        <v>4421</v>
      </c>
      <c r="D25" s="577"/>
      <c r="E25" s="577">
        <v>1</v>
      </c>
      <c r="F25" s="614" t="s">
        <v>3726</v>
      </c>
      <c r="G25" s="191">
        <v>2020</v>
      </c>
      <c r="H25" s="577" t="s">
        <v>743</v>
      </c>
      <c r="I25" s="264" t="s">
        <v>4352</v>
      </c>
      <c r="J25" s="631">
        <v>45004</v>
      </c>
      <c r="K25" s="219" t="s">
        <v>282</v>
      </c>
      <c r="L25" s="631">
        <f t="shared" si="3"/>
        <v>45025</v>
      </c>
      <c r="M25" s="175"/>
    </row>
    <row r="26" spans="1:13">
      <c r="A26" s="4">
        <v>24</v>
      </c>
      <c r="B26" s="614" t="s">
        <v>4145</v>
      </c>
      <c r="C26" s="577"/>
      <c r="D26" s="577"/>
      <c r="E26" s="577"/>
      <c r="F26" s="614" t="s">
        <v>4351</v>
      </c>
      <c r="G26" s="191">
        <v>2021</v>
      </c>
      <c r="H26" s="577" t="s">
        <v>748</v>
      </c>
      <c r="I26" s="264" t="s">
        <v>4353</v>
      </c>
      <c r="J26" s="631">
        <v>45004</v>
      </c>
      <c r="K26" s="219" t="s">
        <v>282</v>
      </c>
      <c r="L26" s="631">
        <f t="shared" si="3"/>
        <v>45025</v>
      </c>
      <c r="M26" s="175"/>
    </row>
    <row r="27" spans="1:13">
      <c r="A27" s="4">
        <v>25</v>
      </c>
      <c r="B27" s="614" t="s">
        <v>1982</v>
      </c>
      <c r="C27" s="577"/>
      <c r="D27" s="577"/>
      <c r="E27" s="577"/>
      <c r="F27" s="192" t="s">
        <v>4354</v>
      </c>
      <c r="G27" s="191">
        <v>2022</v>
      </c>
      <c r="H27" s="577" t="s">
        <v>748</v>
      </c>
      <c r="I27" s="264" t="s">
        <v>4355</v>
      </c>
      <c r="J27" s="631">
        <v>45004</v>
      </c>
      <c r="K27" s="219" t="s">
        <v>282</v>
      </c>
      <c r="L27" s="631">
        <f t="shared" si="3"/>
        <v>45025</v>
      </c>
      <c r="M27" s="10"/>
    </row>
    <row r="28" spans="1:13">
      <c r="A28" s="4">
        <v>26</v>
      </c>
      <c r="B28" s="544" t="s">
        <v>4145</v>
      </c>
      <c r="C28" s="543" t="s">
        <v>4314</v>
      </c>
      <c r="D28" s="543"/>
      <c r="E28" s="543"/>
      <c r="F28" s="544" t="s">
        <v>4293</v>
      </c>
      <c r="G28" s="316">
        <v>2020</v>
      </c>
      <c r="H28" s="543" t="s">
        <v>729</v>
      </c>
      <c r="I28" s="314" t="s">
        <v>4294</v>
      </c>
      <c r="J28" s="545">
        <v>45011</v>
      </c>
      <c r="K28" s="352" t="s">
        <v>282</v>
      </c>
      <c r="L28" s="545">
        <f t="shared" si="3"/>
        <v>45032</v>
      </c>
      <c r="M28" s="175"/>
    </row>
    <row r="29" spans="1:13">
      <c r="A29" s="4">
        <v>27</v>
      </c>
      <c r="B29" s="544" t="s">
        <v>4140</v>
      </c>
      <c r="C29" s="543"/>
      <c r="D29" s="543"/>
      <c r="E29" s="543"/>
      <c r="F29" s="544" t="s">
        <v>4408</v>
      </c>
      <c r="G29" s="316">
        <v>2022</v>
      </c>
      <c r="H29" s="543" t="s">
        <v>4412</v>
      </c>
      <c r="I29" s="314" t="s">
        <v>4413</v>
      </c>
      <c r="J29" s="545">
        <v>45011</v>
      </c>
      <c r="K29" s="352" t="s">
        <v>282</v>
      </c>
      <c r="L29" s="545">
        <f t="shared" si="3"/>
        <v>45032</v>
      </c>
      <c r="M29" s="175"/>
    </row>
    <row r="30" spans="1:13">
      <c r="A30" s="4">
        <v>28</v>
      </c>
      <c r="B30" s="544" t="s">
        <v>4338</v>
      </c>
      <c r="C30" s="543"/>
      <c r="D30" s="543"/>
      <c r="E30" s="543">
        <v>1</v>
      </c>
      <c r="F30" s="544" t="s">
        <v>4409</v>
      </c>
      <c r="G30" s="316">
        <v>2019</v>
      </c>
      <c r="H30" s="543" t="s">
        <v>729</v>
      </c>
      <c r="I30" s="314" t="s">
        <v>4414</v>
      </c>
      <c r="J30" s="545">
        <v>45011</v>
      </c>
      <c r="K30" s="352" t="s">
        <v>282</v>
      </c>
      <c r="L30" s="545">
        <f t="shared" si="3"/>
        <v>45032</v>
      </c>
      <c r="M30" s="10"/>
    </row>
    <row r="31" spans="1:13">
      <c r="A31" s="4">
        <v>29</v>
      </c>
      <c r="B31" s="544" t="s">
        <v>4338</v>
      </c>
      <c r="C31" s="543" t="s">
        <v>4420</v>
      </c>
      <c r="D31" s="543"/>
      <c r="E31" s="543">
        <v>1</v>
      </c>
      <c r="F31" s="544" t="s">
        <v>4410</v>
      </c>
      <c r="G31" s="316">
        <v>2022</v>
      </c>
      <c r="H31" s="543" t="s">
        <v>729</v>
      </c>
      <c r="I31" s="314" t="s">
        <v>4415</v>
      </c>
      <c r="J31" s="545">
        <v>45011</v>
      </c>
      <c r="K31" s="352" t="s">
        <v>282</v>
      </c>
      <c r="L31" s="545">
        <f t="shared" si="3"/>
        <v>45032</v>
      </c>
      <c r="M31" s="550"/>
    </row>
    <row r="32" spans="1:13">
      <c r="A32" s="4">
        <v>30</v>
      </c>
      <c r="B32" s="544" t="s">
        <v>4338</v>
      </c>
      <c r="C32" s="543"/>
      <c r="D32" s="543"/>
      <c r="E32" s="543"/>
      <c r="F32" s="544" t="s">
        <v>4411</v>
      </c>
      <c r="G32" s="316">
        <v>2018</v>
      </c>
      <c r="H32" s="543" t="s">
        <v>4416</v>
      </c>
      <c r="I32" s="544" t="s">
        <v>4417</v>
      </c>
      <c r="J32" s="545">
        <v>45011</v>
      </c>
      <c r="K32" s="352"/>
      <c r="L32" s="545">
        <f t="shared" si="3"/>
        <v>45025</v>
      </c>
      <c r="M32" s="550"/>
    </row>
    <row r="33" spans="1:13">
      <c r="A33" s="4">
        <v>31</v>
      </c>
      <c r="B33" s="572"/>
      <c r="C33" s="573"/>
      <c r="D33" s="573"/>
      <c r="E33" s="573"/>
      <c r="F33" s="572"/>
      <c r="G33" s="9"/>
      <c r="H33" s="573"/>
      <c r="I33" s="10"/>
      <c r="J33" s="285"/>
      <c r="K33" s="174"/>
      <c r="L33" s="285">
        <f t="shared" ref="L33:L35" si="4">IF(K33="O",J33+21,J33+14)</f>
        <v>14</v>
      </c>
      <c r="M33" s="550"/>
    </row>
    <row r="34" spans="1:13">
      <c r="A34" s="4">
        <v>32</v>
      </c>
      <c r="B34" s="572"/>
      <c r="C34" s="573"/>
      <c r="D34" s="573"/>
      <c r="E34" s="573"/>
      <c r="F34" s="572"/>
      <c r="G34" s="9"/>
      <c r="H34" s="573"/>
      <c r="I34" s="175"/>
      <c r="J34" s="285"/>
      <c r="K34" s="174"/>
      <c r="L34" s="285">
        <f t="shared" si="4"/>
        <v>14</v>
      </c>
      <c r="M34" s="550"/>
    </row>
    <row r="35" spans="1:13">
      <c r="A35" s="4">
        <v>33</v>
      </c>
      <c r="B35" s="572"/>
      <c r="C35" s="573"/>
      <c r="D35" s="573"/>
      <c r="E35" s="573"/>
      <c r="F35" s="572"/>
      <c r="G35" s="9"/>
      <c r="H35" s="573"/>
      <c r="I35" s="175"/>
      <c r="J35" s="285"/>
      <c r="K35" s="174"/>
      <c r="L35" s="285">
        <f t="shared" si="4"/>
        <v>14</v>
      </c>
      <c r="M35" s="550"/>
    </row>
    <row r="36" spans="1:13">
      <c r="B36" s="572"/>
      <c r="C36" s="573"/>
      <c r="D36" s="573"/>
      <c r="E36" s="573"/>
      <c r="F36" s="572"/>
      <c r="G36" s="9"/>
      <c r="H36" s="573"/>
      <c r="I36" s="10"/>
      <c r="J36" s="285"/>
      <c r="K36" s="174"/>
      <c r="L36" s="285">
        <f t="shared" ref="L36:L38" si="5">IF(K36="O",J36+21,J36+14)</f>
        <v>14</v>
      </c>
      <c r="M36" s="10"/>
    </row>
    <row r="37" spans="1:13">
      <c r="B37" s="572"/>
      <c r="C37" s="573"/>
      <c r="D37" s="573"/>
      <c r="E37" s="573"/>
      <c r="F37" s="572"/>
      <c r="G37" s="9"/>
      <c r="H37" s="573"/>
      <c r="I37" s="10"/>
      <c r="J37" s="285"/>
      <c r="K37" s="174"/>
      <c r="L37" s="285">
        <f t="shared" ref="L37" si="6">IF(K37="O",J37+21,J37+14)</f>
        <v>14</v>
      </c>
      <c r="M37" s="10"/>
    </row>
    <row r="38" spans="1:13">
      <c r="B38" s="572"/>
      <c r="C38" s="573"/>
      <c r="D38" s="573"/>
      <c r="E38" s="573"/>
      <c r="F38" s="572"/>
      <c r="G38" s="9"/>
      <c r="H38" s="573"/>
      <c r="I38" s="10"/>
      <c r="J38" s="285"/>
      <c r="K38" s="174"/>
      <c r="L38" s="285">
        <f t="shared" si="5"/>
        <v>14</v>
      </c>
      <c r="M38" s="10"/>
    </row>
    <row r="39" spans="1:13">
      <c r="B39" s="572"/>
      <c r="C39" s="573"/>
      <c r="D39" s="573"/>
      <c r="E39" s="573"/>
      <c r="F39" s="572"/>
      <c r="G39" s="9"/>
      <c r="H39" s="573"/>
      <c r="I39" s="10"/>
      <c r="J39" s="285"/>
      <c r="K39" s="174"/>
      <c r="L39" s="285">
        <f t="shared" ref="L39:L50" si="7">IF(K39="O",J39+21,J39+14)</f>
        <v>14</v>
      </c>
      <c r="M39" s="10"/>
    </row>
    <row r="40" spans="1:13">
      <c r="B40" s="572"/>
      <c r="C40" s="573"/>
      <c r="D40" s="573"/>
      <c r="E40" s="573"/>
      <c r="F40" s="572"/>
      <c r="G40" s="9"/>
      <c r="H40" s="573"/>
      <c r="I40" s="10"/>
      <c r="J40" s="285"/>
      <c r="K40" s="174"/>
      <c r="L40" s="285">
        <f t="shared" si="7"/>
        <v>14</v>
      </c>
      <c r="M40" s="10"/>
    </row>
    <row r="41" spans="1:13">
      <c r="B41" s="572"/>
      <c r="C41" s="573"/>
      <c r="D41" s="573"/>
      <c r="E41" s="573"/>
      <c r="F41" s="572"/>
      <c r="G41" s="9"/>
      <c r="H41" s="573"/>
      <c r="I41" s="10"/>
      <c r="J41" s="285"/>
      <c r="K41" s="174"/>
      <c r="L41" s="285">
        <f t="shared" si="7"/>
        <v>14</v>
      </c>
      <c r="M41" s="10"/>
    </row>
    <row r="42" spans="1:13">
      <c r="B42" s="572"/>
      <c r="C42" s="573"/>
      <c r="D42" s="573"/>
      <c r="E42" s="573"/>
      <c r="F42" s="572"/>
      <c r="G42" s="9"/>
      <c r="H42" s="573"/>
      <c r="I42" s="10"/>
      <c r="J42" s="285"/>
      <c r="K42" s="174"/>
      <c r="L42" s="285">
        <f t="shared" si="7"/>
        <v>14</v>
      </c>
      <c r="M42" s="10"/>
    </row>
    <row r="43" spans="1:13">
      <c r="B43" s="489">
        <v>2023</v>
      </c>
      <c r="C43" s="574">
        <v>30</v>
      </c>
      <c r="D43" s="574" t="s">
        <v>3699</v>
      </c>
      <c r="E43" s="573"/>
      <c r="F43" s="572"/>
      <c r="G43" s="9"/>
      <c r="H43" s="573"/>
      <c r="I43" s="10"/>
      <c r="J43" s="285"/>
      <c r="K43" s="174"/>
      <c r="L43" s="285">
        <f t="shared" si="7"/>
        <v>14</v>
      </c>
      <c r="M43" s="10"/>
    </row>
    <row r="44" spans="1:13">
      <c r="B44" s="623" t="s">
        <v>4179</v>
      </c>
      <c r="C44" s="489">
        <v>12</v>
      </c>
      <c r="D44" s="489" t="s">
        <v>3700</v>
      </c>
      <c r="E44" s="573"/>
      <c r="F44" s="572"/>
      <c r="G44" s="9"/>
      <c r="H44" s="573"/>
      <c r="I44" s="10"/>
      <c r="J44" s="285"/>
      <c r="K44" s="174"/>
      <c r="L44" s="285">
        <f t="shared" si="7"/>
        <v>14</v>
      </c>
      <c r="M44" s="10"/>
    </row>
    <row r="45" spans="1:13">
      <c r="B45" s="577">
        <f>(C43/110)*100</f>
        <v>27.27272727272727</v>
      </c>
      <c r="C45" s="489">
        <f>C44*100/C43</f>
        <v>40</v>
      </c>
      <c r="D45" s="489" t="s">
        <v>1076</v>
      </c>
      <c r="E45" s="573"/>
      <c r="F45" s="572"/>
      <c r="G45" s="9"/>
      <c r="H45" s="573"/>
      <c r="I45" s="10"/>
      <c r="J45" s="285"/>
      <c r="K45" s="174"/>
      <c r="L45" s="285">
        <f t="shared" si="7"/>
        <v>14</v>
      </c>
      <c r="M45" s="10"/>
    </row>
    <row r="46" spans="1:13">
      <c r="B46" s="572"/>
      <c r="C46" s="573"/>
      <c r="D46" s="573"/>
      <c r="E46" s="573"/>
      <c r="F46" s="572"/>
      <c r="G46" s="9"/>
      <c r="H46" s="573"/>
      <c r="I46" s="10"/>
      <c r="J46" s="285"/>
      <c r="K46" s="174"/>
      <c r="L46" s="285">
        <f t="shared" si="7"/>
        <v>14</v>
      </c>
      <c r="M46" s="10"/>
    </row>
    <row r="47" spans="1:13">
      <c r="B47" s="572"/>
      <c r="C47" s="573"/>
      <c r="D47" s="573"/>
      <c r="E47" s="573"/>
      <c r="F47" s="572"/>
      <c r="G47" s="9"/>
      <c r="H47" s="573"/>
      <c r="I47" s="10"/>
      <c r="J47" s="285"/>
      <c r="K47" s="174"/>
      <c r="L47" s="285">
        <f t="shared" si="7"/>
        <v>14</v>
      </c>
      <c r="M47" s="10"/>
    </row>
    <row r="48" spans="1:13">
      <c r="B48" s="572"/>
      <c r="C48" s="573"/>
      <c r="D48" s="573"/>
      <c r="E48" s="573"/>
      <c r="F48" s="572"/>
      <c r="G48" s="9"/>
      <c r="H48" s="573"/>
      <c r="I48" s="10"/>
      <c r="J48" s="285"/>
      <c r="K48" s="174"/>
      <c r="L48" s="285">
        <f t="shared" si="7"/>
        <v>14</v>
      </c>
      <c r="M48" s="10"/>
    </row>
    <row r="49" spans="2:13">
      <c r="B49" s="572"/>
      <c r="C49" s="573"/>
      <c r="D49" s="573"/>
      <c r="E49" s="573"/>
      <c r="F49" s="572"/>
      <c r="G49" s="9"/>
      <c r="H49" s="573"/>
      <c r="I49" s="10"/>
      <c r="J49" s="285"/>
      <c r="K49" s="174"/>
      <c r="L49" s="285">
        <f t="shared" si="7"/>
        <v>14</v>
      </c>
      <c r="M49" s="10"/>
    </row>
    <row r="50" spans="2:13">
      <c r="B50" s="572"/>
      <c r="C50" s="573"/>
      <c r="D50" s="573"/>
      <c r="E50" s="573"/>
      <c r="F50" s="572"/>
      <c r="G50" s="9"/>
      <c r="H50" s="573"/>
      <c r="I50" s="10"/>
      <c r="J50" s="285"/>
      <c r="K50" s="174"/>
      <c r="L50" s="285">
        <f t="shared" si="7"/>
        <v>14</v>
      </c>
      <c r="M50" s="10"/>
    </row>
    <row r="51" spans="2:13">
      <c r="B51" s="572"/>
      <c r="C51" s="573"/>
      <c r="D51" s="573"/>
      <c r="E51" s="573"/>
      <c r="F51" s="572"/>
      <c r="G51" s="9"/>
      <c r="H51" s="573"/>
      <c r="I51" s="10"/>
      <c r="J51" s="285"/>
      <c r="K51" s="174"/>
      <c r="L51" s="285">
        <f t="shared" ref="L51:L87" si="8">IF(K51="O",J51+21,J51+14)</f>
        <v>14</v>
      </c>
      <c r="M51" s="10"/>
    </row>
    <row r="52" spans="2:13">
      <c r="B52" s="572"/>
      <c r="C52" s="573"/>
      <c r="D52" s="573"/>
      <c r="E52" s="573"/>
      <c r="F52" s="572"/>
      <c r="G52" s="9"/>
      <c r="H52" s="573"/>
      <c r="I52" s="10"/>
      <c r="J52" s="285"/>
      <c r="K52" s="174"/>
      <c r="L52" s="285">
        <f t="shared" si="8"/>
        <v>14</v>
      </c>
      <c r="M52" s="10"/>
    </row>
    <row r="53" spans="2:13">
      <c r="B53" s="572"/>
      <c r="C53" s="573"/>
      <c r="D53" s="573"/>
      <c r="E53" s="573"/>
      <c r="F53" s="572"/>
      <c r="G53" s="9"/>
      <c r="H53" s="573"/>
      <c r="I53" s="10"/>
      <c r="J53" s="285"/>
      <c r="K53" s="174"/>
      <c r="L53" s="285">
        <f t="shared" si="8"/>
        <v>14</v>
      </c>
      <c r="M53" s="10"/>
    </row>
    <row r="54" spans="2:13">
      <c r="B54" s="572"/>
      <c r="C54" s="573"/>
      <c r="D54" s="573"/>
      <c r="E54" s="573"/>
      <c r="F54" s="572"/>
      <c r="G54" s="9"/>
      <c r="H54" s="573"/>
      <c r="I54" s="10"/>
      <c r="J54" s="285"/>
      <c r="K54" s="174"/>
      <c r="L54" s="285">
        <f t="shared" si="8"/>
        <v>14</v>
      </c>
      <c r="M54" s="10"/>
    </row>
    <row r="55" spans="2:13">
      <c r="B55" s="572"/>
      <c r="C55" s="573"/>
      <c r="D55" s="573"/>
      <c r="E55" s="573"/>
      <c r="F55" s="572"/>
      <c r="G55" s="9"/>
      <c r="H55" s="573"/>
      <c r="I55" s="10"/>
      <c r="J55" s="285"/>
      <c r="K55" s="174"/>
      <c r="L55" s="285">
        <f t="shared" si="8"/>
        <v>14</v>
      </c>
      <c r="M55" s="10"/>
    </row>
    <row r="56" spans="2:13">
      <c r="B56" s="572"/>
      <c r="C56" s="573"/>
      <c r="D56" s="573"/>
      <c r="E56" s="573"/>
      <c r="F56" s="572"/>
      <c r="G56" s="9"/>
      <c r="H56" s="573"/>
      <c r="I56" s="10"/>
      <c r="J56" s="285"/>
      <c r="K56" s="174"/>
      <c r="L56" s="285">
        <f t="shared" si="8"/>
        <v>14</v>
      </c>
      <c r="M56" s="10"/>
    </row>
    <row r="57" spans="2:13">
      <c r="B57" s="572"/>
      <c r="C57" s="573"/>
      <c r="D57" s="573"/>
      <c r="E57" s="573"/>
      <c r="F57" s="575"/>
      <c r="G57" s="9"/>
      <c r="H57" s="573"/>
      <c r="I57" s="10"/>
      <c r="J57" s="285"/>
      <c r="K57" s="174"/>
      <c r="L57" s="285">
        <f t="shared" si="8"/>
        <v>14</v>
      </c>
      <c r="M57" s="10"/>
    </row>
    <row r="58" spans="2:13">
      <c r="B58" s="572"/>
      <c r="C58" s="573"/>
      <c r="D58" s="573"/>
      <c r="E58" s="573"/>
      <c r="F58" s="572"/>
      <c r="G58" s="9"/>
      <c r="H58" s="573"/>
      <c r="I58" s="10"/>
      <c r="J58" s="285"/>
      <c r="K58" s="174"/>
      <c r="L58" s="285">
        <f t="shared" si="8"/>
        <v>14</v>
      </c>
      <c r="M58" s="10"/>
    </row>
    <row r="59" spans="2:13">
      <c r="B59" s="572"/>
      <c r="C59" s="573"/>
      <c r="D59" s="573"/>
      <c r="E59" s="573"/>
      <c r="F59" s="572"/>
      <c r="G59" s="9"/>
      <c r="H59" s="573"/>
      <c r="I59" s="10"/>
      <c r="J59" s="285"/>
      <c r="K59" s="174"/>
      <c r="L59" s="285">
        <f t="shared" si="8"/>
        <v>14</v>
      </c>
      <c r="M59" s="10"/>
    </row>
    <row r="60" spans="2:13">
      <c r="B60" s="572"/>
      <c r="C60" s="573"/>
      <c r="D60" s="573"/>
      <c r="E60" s="573"/>
      <c r="F60" s="572"/>
      <c r="G60" s="9"/>
      <c r="H60" s="573"/>
      <c r="I60" s="10"/>
      <c r="J60" s="285"/>
      <c r="K60" s="174"/>
      <c r="L60" s="285">
        <f t="shared" si="8"/>
        <v>14</v>
      </c>
      <c r="M60" s="10"/>
    </row>
    <row r="61" spans="2:13">
      <c r="B61" s="572"/>
      <c r="C61" s="573"/>
      <c r="D61" s="573"/>
      <c r="E61" s="573"/>
      <c r="F61" s="572"/>
      <c r="G61" s="9"/>
      <c r="H61" s="573"/>
      <c r="I61" s="10"/>
      <c r="J61" s="285"/>
      <c r="K61" s="174"/>
      <c r="L61" s="285">
        <f t="shared" si="8"/>
        <v>14</v>
      </c>
      <c r="M61" s="10"/>
    </row>
    <row r="62" spans="2:13">
      <c r="B62" s="572"/>
      <c r="C62" s="573"/>
      <c r="D62" s="573"/>
      <c r="E62" s="573"/>
      <c r="F62" s="572"/>
      <c r="G62" s="9"/>
      <c r="H62" s="573"/>
      <c r="I62" s="10"/>
      <c r="J62" s="285"/>
      <c r="K62" s="174"/>
      <c r="L62" s="285">
        <f t="shared" si="8"/>
        <v>14</v>
      </c>
      <c r="M62" s="10"/>
    </row>
    <row r="63" spans="2:13">
      <c r="B63" s="572"/>
      <c r="C63" s="573"/>
      <c r="D63" s="573"/>
      <c r="E63" s="573"/>
      <c r="F63" s="572"/>
      <c r="G63" s="9"/>
      <c r="H63" s="573"/>
      <c r="I63" s="10"/>
      <c r="J63" s="285"/>
      <c r="K63" s="174"/>
      <c r="L63" s="285">
        <f t="shared" si="8"/>
        <v>14</v>
      </c>
      <c r="M63" s="10"/>
    </row>
    <row r="64" spans="2:13">
      <c r="B64" s="572"/>
      <c r="C64" s="573"/>
      <c r="D64" s="573"/>
      <c r="E64" s="573"/>
      <c r="F64" s="572"/>
      <c r="G64" s="9"/>
      <c r="H64" s="573"/>
      <c r="I64" s="10"/>
      <c r="J64" s="285"/>
      <c r="K64" s="174"/>
      <c r="L64" s="285">
        <f t="shared" si="8"/>
        <v>14</v>
      </c>
      <c r="M64" s="10"/>
    </row>
    <row r="65" spans="2:13">
      <c r="B65" s="572"/>
      <c r="C65" s="573"/>
      <c r="D65" s="573"/>
      <c r="E65" s="573"/>
      <c r="F65" s="572"/>
      <c r="G65" s="9"/>
      <c r="H65" s="573"/>
      <c r="I65" s="10"/>
      <c r="J65" s="285"/>
      <c r="K65" s="174"/>
      <c r="L65" s="285">
        <f t="shared" si="8"/>
        <v>14</v>
      </c>
      <c r="M65" s="10"/>
    </row>
    <row r="66" spans="2:13">
      <c r="B66" s="572"/>
      <c r="C66" s="573"/>
      <c r="D66" s="573"/>
      <c r="E66" s="573"/>
      <c r="F66" s="572"/>
      <c r="G66" s="9"/>
      <c r="H66" s="573"/>
      <c r="I66" s="10"/>
      <c r="J66" s="285"/>
      <c r="K66" s="174"/>
      <c r="L66" s="285">
        <f t="shared" si="8"/>
        <v>14</v>
      </c>
      <c r="M66" s="10"/>
    </row>
    <row r="67" spans="2:13">
      <c r="B67" s="572"/>
      <c r="C67" s="573"/>
      <c r="D67" s="573"/>
      <c r="E67" s="573"/>
      <c r="F67" s="572"/>
      <c r="G67" s="9"/>
      <c r="H67" s="573"/>
      <c r="I67" s="10"/>
      <c r="J67" s="285"/>
      <c r="K67" s="9"/>
      <c r="L67" s="285">
        <f t="shared" si="8"/>
        <v>14</v>
      </c>
      <c r="M67" s="10"/>
    </row>
    <row r="68" spans="2:13">
      <c r="B68" s="572"/>
      <c r="C68" s="573"/>
      <c r="D68" s="573"/>
      <c r="E68" s="573"/>
      <c r="F68" s="572"/>
      <c r="G68" s="9"/>
      <c r="H68" s="573"/>
      <c r="I68" s="10"/>
      <c r="J68" s="285"/>
      <c r="K68" s="9"/>
      <c r="L68" s="285">
        <f t="shared" si="8"/>
        <v>14</v>
      </c>
      <c r="M68" s="10"/>
    </row>
    <row r="69" spans="2:13">
      <c r="B69" s="572"/>
      <c r="C69" s="573"/>
      <c r="D69" s="573"/>
      <c r="E69" s="573"/>
      <c r="F69" s="572"/>
      <c r="G69" s="9"/>
      <c r="H69" s="573"/>
      <c r="I69" s="10"/>
      <c r="J69" s="285"/>
      <c r="K69" s="9"/>
      <c r="L69" s="285">
        <f t="shared" si="8"/>
        <v>14</v>
      </c>
      <c r="M69" s="10"/>
    </row>
    <row r="70" spans="2:13">
      <c r="B70" s="572"/>
      <c r="C70" s="573"/>
      <c r="D70" s="573"/>
      <c r="E70" s="573"/>
      <c r="F70" s="572"/>
      <c r="G70" s="9"/>
      <c r="H70" s="573"/>
      <c r="I70" s="10"/>
      <c r="J70" s="285"/>
      <c r="K70" s="9"/>
      <c r="L70" s="285">
        <f t="shared" si="8"/>
        <v>14</v>
      </c>
      <c r="M70" s="10"/>
    </row>
    <row r="71" spans="2:13">
      <c r="B71" s="572"/>
      <c r="C71" s="573"/>
      <c r="D71" s="573"/>
      <c r="E71" s="573"/>
      <c r="F71" s="572"/>
      <c r="G71" s="9"/>
      <c r="H71" s="573"/>
      <c r="I71" s="10"/>
      <c r="J71" s="285"/>
      <c r="K71" s="9"/>
      <c r="L71" s="285">
        <f t="shared" si="8"/>
        <v>14</v>
      </c>
      <c r="M71" s="10"/>
    </row>
    <row r="72" spans="2:13">
      <c r="B72" s="572"/>
      <c r="C72" s="573"/>
      <c r="D72" s="573"/>
      <c r="E72" s="573"/>
      <c r="F72" s="572"/>
      <c r="G72" s="9"/>
      <c r="H72" s="573"/>
      <c r="I72" s="10"/>
      <c r="J72" s="285"/>
      <c r="K72" s="9"/>
      <c r="L72" s="285">
        <f t="shared" si="8"/>
        <v>14</v>
      </c>
      <c r="M72" s="10"/>
    </row>
    <row r="73" spans="2:13">
      <c r="B73" s="572"/>
      <c r="C73" s="573"/>
      <c r="D73" s="573"/>
      <c r="E73" s="573"/>
      <c r="F73" s="572"/>
      <c r="G73" s="9"/>
      <c r="H73" s="573"/>
      <c r="I73" s="10"/>
      <c r="J73" s="285"/>
      <c r="K73" s="9"/>
      <c r="L73" s="285">
        <f t="shared" si="8"/>
        <v>14</v>
      </c>
      <c r="M73" s="10"/>
    </row>
    <row r="74" spans="2:13">
      <c r="B74" s="572"/>
      <c r="C74" s="573"/>
      <c r="D74" s="573"/>
      <c r="E74" s="573"/>
      <c r="F74" s="572"/>
      <c r="G74" s="9"/>
      <c r="H74" s="573"/>
      <c r="I74" s="10"/>
      <c r="J74" s="285"/>
      <c r="K74" s="9"/>
      <c r="L74" s="285">
        <f t="shared" si="8"/>
        <v>14</v>
      </c>
      <c r="M74" s="10"/>
    </row>
    <row r="75" spans="2:13">
      <c r="B75" s="572"/>
      <c r="C75" s="573"/>
      <c r="D75" s="573"/>
      <c r="E75" s="573"/>
      <c r="F75" s="572"/>
      <c r="G75" s="9"/>
      <c r="H75" s="573"/>
      <c r="I75" s="10"/>
      <c r="J75" s="285"/>
      <c r="K75" s="9"/>
      <c r="L75" s="285">
        <f t="shared" si="8"/>
        <v>14</v>
      </c>
      <c r="M75" s="10"/>
    </row>
    <row r="76" spans="2:13">
      <c r="B76" s="572"/>
      <c r="C76" s="573"/>
      <c r="D76" s="573"/>
      <c r="E76" s="573"/>
      <c r="F76" s="572"/>
      <c r="G76" s="9"/>
      <c r="H76" s="573"/>
      <c r="I76" s="10"/>
      <c r="J76" s="285"/>
      <c r="K76" s="9"/>
      <c r="L76" s="285">
        <f t="shared" si="8"/>
        <v>14</v>
      </c>
      <c r="M76" s="10"/>
    </row>
    <row r="77" spans="2:13">
      <c r="B77" s="572"/>
      <c r="C77" s="573"/>
      <c r="D77" s="573"/>
      <c r="E77" s="573"/>
      <c r="F77" s="572"/>
      <c r="G77" s="9"/>
      <c r="H77" s="573"/>
      <c r="I77" s="10"/>
      <c r="J77" s="285"/>
      <c r="K77" s="9"/>
      <c r="L77" s="285">
        <f t="shared" si="8"/>
        <v>14</v>
      </c>
      <c r="M77" s="10"/>
    </row>
    <row r="78" spans="2:13">
      <c r="B78" s="572"/>
      <c r="C78" s="573"/>
      <c r="D78" s="573"/>
      <c r="E78" s="573"/>
      <c r="F78" s="572"/>
      <c r="G78" s="9"/>
      <c r="H78" s="573"/>
      <c r="I78" s="10"/>
      <c r="J78" s="285"/>
      <c r="K78" s="9"/>
      <c r="L78" s="285">
        <f t="shared" si="8"/>
        <v>14</v>
      </c>
      <c r="M78" s="10"/>
    </row>
    <row r="79" spans="2:13">
      <c r="B79" s="572"/>
      <c r="C79" s="573"/>
      <c r="D79" s="573"/>
      <c r="E79" s="573"/>
      <c r="F79" s="572"/>
      <c r="G79" s="9"/>
      <c r="H79" s="573"/>
      <c r="I79" s="10"/>
      <c r="J79" s="285"/>
      <c r="K79" s="9"/>
      <c r="L79" s="285">
        <f t="shared" si="8"/>
        <v>14</v>
      </c>
      <c r="M79" s="10"/>
    </row>
    <row r="80" spans="2:13">
      <c r="B80" s="572"/>
      <c r="C80" s="573"/>
      <c r="D80" s="573"/>
      <c r="E80" s="573"/>
      <c r="F80" s="572"/>
      <c r="G80" s="9"/>
      <c r="H80" s="573"/>
      <c r="I80" s="10"/>
      <c r="J80" s="285"/>
      <c r="K80" s="9"/>
      <c r="L80" s="285">
        <f t="shared" si="8"/>
        <v>14</v>
      </c>
      <c r="M80" s="10"/>
    </row>
    <row r="81" spans="2:13">
      <c r="B81" s="572"/>
      <c r="C81" s="573"/>
      <c r="D81" s="573"/>
      <c r="E81" s="573"/>
      <c r="F81" s="572"/>
      <c r="G81" s="9"/>
      <c r="H81" s="573"/>
      <c r="I81" s="10"/>
      <c r="J81" s="285"/>
      <c r="K81" s="9"/>
      <c r="L81" s="285">
        <f t="shared" si="8"/>
        <v>14</v>
      </c>
      <c r="M81" s="10"/>
    </row>
    <row r="82" spans="2:13">
      <c r="B82" s="572"/>
      <c r="C82" s="573"/>
      <c r="D82" s="573"/>
      <c r="E82" s="573"/>
      <c r="F82" s="572"/>
      <c r="G82" s="9"/>
      <c r="H82" s="573"/>
      <c r="I82" s="10"/>
      <c r="J82" s="285"/>
      <c r="K82" s="9"/>
      <c r="L82" s="285">
        <f t="shared" si="8"/>
        <v>14</v>
      </c>
      <c r="M82" s="10"/>
    </row>
    <row r="83" spans="2:13">
      <c r="B83" s="572"/>
      <c r="C83" s="573"/>
      <c r="D83" s="573"/>
      <c r="E83" s="573"/>
      <c r="F83" s="572"/>
      <c r="G83" s="9"/>
      <c r="H83" s="573"/>
      <c r="I83" s="10"/>
      <c r="J83" s="285"/>
      <c r="K83" s="9"/>
      <c r="L83" s="285">
        <f t="shared" si="8"/>
        <v>14</v>
      </c>
      <c r="M83" s="10"/>
    </row>
    <row r="84" spans="2:13">
      <c r="B84" s="572"/>
      <c r="C84" s="573"/>
      <c r="D84" s="573"/>
      <c r="E84" s="573"/>
      <c r="F84" s="572"/>
      <c r="G84" s="9"/>
      <c r="H84" s="573"/>
      <c r="I84" s="10"/>
      <c r="J84" s="285"/>
      <c r="K84" s="9"/>
      <c r="L84" s="285">
        <f t="shared" si="8"/>
        <v>14</v>
      </c>
      <c r="M84" s="10"/>
    </row>
    <row r="85" spans="2:13">
      <c r="B85" s="572"/>
      <c r="C85" s="573"/>
      <c r="D85" s="573"/>
      <c r="E85" s="573"/>
      <c r="F85" s="572"/>
      <c r="G85" s="9"/>
      <c r="H85" s="573"/>
      <c r="I85" s="10"/>
      <c r="J85" s="285"/>
      <c r="K85" s="9"/>
      <c r="L85" s="285">
        <f t="shared" si="8"/>
        <v>14</v>
      </c>
      <c r="M85" s="10"/>
    </row>
    <row r="86" spans="2:13">
      <c r="B86" s="572"/>
      <c r="C86" s="573"/>
      <c r="D86" s="573"/>
      <c r="E86" s="573"/>
      <c r="F86" s="572"/>
      <c r="G86" s="9"/>
      <c r="H86" s="573"/>
      <c r="I86" s="10"/>
      <c r="J86" s="285"/>
      <c r="K86" s="9"/>
      <c r="L86" s="285">
        <f t="shared" si="8"/>
        <v>14</v>
      </c>
      <c r="M86" s="10"/>
    </row>
    <row r="87" spans="2:13">
      <c r="B87" s="572"/>
      <c r="C87" s="573"/>
      <c r="D87" s="573"/>
      <c r="E87" s="573"/>
      <c r="F87" s="572"/>
      <c r="G87" s="9"/>
      <c r="H87" s="573"/>
      <c r="I87" s="10"/>
      <c r="J87" s="285"/>
      <c r="K87" s="9"/>
      <c r="L87" s="285">
        <f t="shared" si="8"/>
        <v>14</v>
      </c>
      <c r="M87" s="10"/>
    </row>
    <row r="88" spans="2:13">
      <c r="J88" s="285"/>
    </row>
    <row r="89" spans="2:13">
      <c r="J89" s="285"/>
    </row>
    <row r="90" spans="2:13">
      <c r="J90" s="285"/>
    </row>
    <row r="91" spans="2:13">
      <c r="J91" s="285"/>
    </row>
    <row r="92" spans="2:13">
      <c r="J92" s="285"/>
    </row>
    <row r="93" spans="2:13">
      <c r="J93" s="285"/>
    </row>
    <row r="94" spans="2:13">
      <c r="J94" s="285"/>
    </row>
    <row r="95" spans="2:13">
      <c r="J95" s="285"/>
    </row>
    <row r="96" spans="2:13">
      <c r="J96" s="285"/>
    </row>
    <row r="97" spans="2:13" s="4" customFormat="1">
      <c r="B97" s="1"/>
      <c r="F97" s="1"/>
      <c r="I97" s="1"/>
      <c r="J97" s="285"/>
      <c r="L97" s="286"/>
      <c r="M97" s="1"/>
    </row>
    <row r="98" spans="2:13" s="4" customFormat="1">
      <c r="B98" s="1"/>
      <c r="F98" s="1"/>
      <c r="I98" s="1"/>
      <c r="J98" s="285"/>
      <c r="L98" s="286"/>
      <c r="M98" s="1"/>
    </row>
  </sheetData>
  <autoFilter ref="B2:N87" xr:uid="{00000000-0009-0000-0000-00000B000000}"/>
  <mergeCells count="1">
    <mergeCell ref="B1:M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L290"/>
  <sheetViews>
    <sheetView zoomScaleNormal="100" zoomScaleSheetLayoutView="75" workbookViewId="0">
      <pane ySplit="2" topLeftCell="A249" activePane="bottomLeft" state="frozen"/>
      <selection pane="bottomLeft" activeCell="G278" sqref="G278"/>
    </sheetView>
  </sheetViews>
  <sheetFormatPr defaultColWidth="8.85546875" defaultRowHeight="15"/>
  <cols>
    <col min="2" max="2" width="2.140625" style="1" customWidth="1"/>
    <col min="3" max="3" width="15.7109375" style="1" bestFit="1" customWidth="1"/>
    <col min="4" max="4" width="10" style="4" customWidth="1"/>
    <col min="5" max="5" width="9.140625" style="4"/>
    <col min="6" max="6" width="10.140625" style="4" customWidth="1"/>
    <col min="7" max="7" width="58.5703125" style="1" bestFit="1" customWidth="1"/>
    <col min="8" max="8" width="10.42578125" style="371" customWidth="1"/>
    <col min="9" max="9" width="14.85546875" style="4" bestFit="1" customWidth="1"/>
    <col min="10" max="10" width="17.28515625" style="1" bestFit="1" customWidth="1"/>
    <col min="11" max="11" width="10.28515625" style="4" bestFit="1" customWidth="1"/>
    <col min="12" max="12" width="42.85546875" style="1" bestFit="1" customWidth="1"/>
  </cols>
  <sheetData>
    <row r="2" spans="2:12" ht="15.75" thickBot="1">
      <c r="C2" s="6" t="s">
        <v>36</v>
      </c>
      <c r="D2" s="6" t="s">
        <v>40</v>
      </c>
      <c r="E2" s="197" t="s">
        <v>765</v>
      </c>
      <c r="F2" s="6" t="s">
        <v>288</v>
      </c>
      <c r="G2" s="6" t="s">
        <v>286</v>
      </c>
      <c r="H2" s="366" t="s">
        <v>471</v>
      </c>
      <c r="I2" s="6" t="s">
        <v>467</v>
      </c>
      <c r="J2" s="6" t="s">
        <v>469</v>
      </c>
      <c r="K2" s="6" t="s">
        <v>37</v>
      </c>
      <c r="L2" s="6" t="s">
        <v>279</v>
      </c>
    </row>
    <row r="3" spans="2:12">
      <c r="B3" s="27"/>
      <c r="C3" s="8" t="s">
        <v>32</v>
      </c>
      <c r="D3" s="7" t="s">
        <v>456</v>
      </c>
      <c r="E3" s="7"/>
      <c r="F3" s="7" t="s">
        <v>312</v>
      </c>
      <c r="G3" s="20" t="s">
        <v>157</v>
      </c>
      <c r="H3" s="367"/>
      <c r="I3" s="7" t="s">
        <v>285</v>
      </c>
      <c r="J3" s="8" t="s">
        <v>375</v>
      </c>
      <c r="K3" s="7"/>
      <c r="L3" s="13"/>
    </row>
    <row r="4" spans="2:12">
      <c r="B4" s="27"/>
      <c r="C4" s="10" t="s">
        <v>32</v>
      </c>
      <c r="D4" s="9"/>
      <c r="E4" s="9"/>
      <c r="F4" s="9" t="s">
        <v>312</v>
      </c>
      <c r="G4" s="18" t="s">
        <v>177</v>
      </c>
      <c r="H4" s="368"/>
      <c r="I4" s="9" t="s">
        <v>285</v>
      </c>
      <c r="J4" s="10" t="s">
        <v>626</v>
      </c>
      <c r="K4" s="9"/>
      <c r="L4" s="10"/>
    </row>
    <row r="5" spans="2:12">
      <c r="B5" s="27"/>
      <c r="C5" s="10" t="s">
        <v>32</v>
      </c>
      <c r="D5" s="9" t="s">
        <v>457</v>
      </c>
      <c r="E5" s="9"/>
      <c r="F5" s="9" t="s">
        <v>278</v>
      </c>
      <c r="G5" s="18" t="s">
        <v>16</v>
      </c>
      <c r="H5" s="368"/>
      <c r="I5" s="9" t="s">
        <v>294</v>
      </c>
      <c r="J5" s="10" t="s">
        <v>625</v>
      </c>
      <c r="K5" s="9"/>
      <c r="L5" s="10"/>
    </row>
    <row r="6" spans="2:12">
      <c r="B6" s="27"/>
      <c r="C6" s="10" t="s">
        <v>41</v>
      </c>
      <c r="D6" s="9"/>
      <c r="E6" s="9"/>
      <c r="F6" s="9" t="s">
        <v>312</v>
      </c>
      <c r="G6" s="18" t="s">
        <v>341</v>
      </c>
      <c r="H6" s="368"/>
      <c r="I6" s="9" t="s">
        <v>294</v>
      </c>
      <c r="J6" s="10" t="s">
        <v>377</v>
      </c>
      <c r="K6" s="9"/>
      <c r="L6" s="10"/>
    </row>
    <row r="7" spans="2:12">
      <c r="B7" s="27"/>
      <c r="C7" s="10" t="s">
        <v>41</v>
      </c>
      <c r="D7" s="9" t="s">
        <v>462</v>
      </c>
      <c r="E7" s="9"/>
      <c r="F7" s="9" t="s">
        <v>312</v>
      </c>
      <c r="G7" s="18" t="s">
        <v>124</v>
      </c>
      <c r="H7" s="368"/>
      <c r="I7" s="9" t="s">
        <v>293</v>
      </c>
      <c r="J7" s="10" t="s">
        <v>378</v>
      </c>
      <c r="K7" s="9"/>
      <c r="L7" s="10"/>
    </row>
    <row r="8" spans="2:12">
      <c r="B8" s="27"/>
      <c r="C8" s="10" t="s">
        <v>32</v>
      </c>
      <c r="D8" s="9"/>
      <c r="E8" s="9"/>
      <c r="F8" s="9" t="s">
        <v>312</v>
      </c>
      <c r="G8" s="18" t="s">
        <v>118</v>
      </c>
      <c r="H8" s="368"/>
      <c r="I8" s="9" t="s">
        <v>292</v>
      </c>
      <c r="J8" s="10" t="s">
        <v>376</v>
      </c>
      <c r="K8" s="9"/>
      <c r="L8" s="10"/>
    </row>
    <row r="9" spans="2:12">
      <c r="B9" s="27"/>
      <c r="C9" s="10" t="s">
        <v>32</v>
      </c>
      <c r="D9" s="9" t="s">
        <v>482</v>
      </c>
      <c r="E9" s="9"/>
      <c r="F9" s="9" t="s">
        <v>312</v>
      </c>
      <c r="G9" s="18" t="s">
        <v>9</v>
      </c>
      <c r="H9" s="368"/>
      <c r="I9" s="9" t="s">
        <v>285</v>
      </c>
      <c r="J9" s="10" t="s">
        <v>639</v>
      </c>
      <c r="K9" s="9"/>
      <c r="L9" s="10"/>
    </row>
    <row r="10" spans="2:12">
      <c r="B10" s="27"/>
      <c r="C10" s="10" t="s">
        <v>32</v>
      </c>
      <c r="D10" s="9"/>
      <c r="E10" s="9"/>
      <c r="F10" s="9"/>
      <c r="G10" s="18" t="s">
        <v>399</v>
      </c>
      <c r="H10" s="368"/>
      <c r="I10" s="9" t="s">
        <v>285</v>
      </c>
      <c r="J10" s="10" t="s">
        <v>630</v>
      </c>
      <c r="K10" s="9"/>
      <c r="L10" s="10"/>
    </row>
    <row r="11" spans="2:12">
      <c r="B11" s="26"/>
      <c r="C11" s="10" t="s">
        <v>303</v>
      </c>
      <c r="D11" s="9" t="s">
        <v>463</v>
      </c>
      <c r="E11" s="9"/>
      <c r="F11" s="9" t="s">
        <v>290</v>
      </c>
      <c r="G11" s="18" t="s">
        <v>165</v>
      </c>
      <c r="H11" s="368"/>
      <c r="I11" s="9" t="s">
        <v>294</v>
      </c>
      <c r="J11" s="10" t="s">
        <v>379</v>
      </c>
      <c r="K11" s="9"/>
      <c r="L11" s="10"/>
    </row>
    <row r="12" spans="2:12">
      <c r="B12" s="26"/>
      <c r="C12" s="10" t="s">
        <v>32</v>
      </c>
      <c r="D12" s="9"/>
      <c r="E12" s="9"/>
      <c r="F12" s="9"/>
      <c r="G12" s="338" t="s">
        <v>35</v>
      </c>
      <c r="H12" s="368"/>
      <c r="I12" s="9" t="s">
        <v>298</v>
      </c>
      <c r="J12" s="10" t="s">
        <v>627</v>
      </c>
      <c r="K12" s="9"/>
      <c r="L12" s="10"/>
    </row>
    <row r="13" spans="2:12">
      <c r="B13" s="26"/>
      <c r="C13" s="10" t="s">
        <v>303</v>
      </c>
      <c r="D13" s="9"/>
      <c r="E13" s="9"/>
      <c r="F13" s="9" t="s">
        <v>290</v>
      </c>
      <c r="G13" s="18" t="s">
        <v>448</v>
      </c>
      <c r="H13" s="368"/>
      <c r="I13" s="9" t="s">
        <v>281</v>
      </c>
      <c r="J13" s="10" t="s">
        <v>380</v>
      </c>
      <c r="K13" s="9"/>
      <c r="L13" s="10"/>
    </row>
    <row r="14" spans="2:12">
      <c r="B14" s="26"/>
      <c r="C14" s="10" t="s">
        <v>41</v>
      </c>
      <c r="D14" s="9"/>
      <c r="E14" s="9"/>
      <c r="F14" s="9"/>
      <c r="G14" s="18" t="s">
        <v>166</v>
      </c>
      <c r="H14" s="368"/>
      <c r="I14" s="9" t="s">
        <v>298</v>
      </c>
      <c r="J14" s="10" t="s">
        <v>381</v>
      </c>
      <c r="K14" s="9"/>
      <c r="L14" s="10"/>
    </row>
    <row r="15" spans="2:12">
      <c r="B15" s="26"/>
      <c r="C15" s="10" t="s">
        <v>32</v>
      </c>
      <c r="D15" s="9" t="s">
        <v>478</v>
      </c>
      <c r="E15" s="9"/>
      <c r="F15" s="9"/>
      <c r="G15" s="18" t="s">
        <v>443</v>
      </c>
      <c r="H15" s="368"/>
      <c r="I15" s="9" t="s">
        <v>291</v>
      </c>
      <c r="J15" s="10" t="s">
        <v>391</v>
      </c>
      <c r="K15" s="9"/>
      <c r="L15" s="10"/>
    </row>
    <row r="16" spans="2:12">
      <c r="B16" s="26"/>
      <c r="C16" s="10" t="s">
        <v>32</v>
      </c>
      <c r="D16" s="9" t="s">
        <v>476</v>
      </c>
      <c r="E16" s="9"/>
      <c r="F16" s="9"/>
      <c r="G16" s="18" t="s">
        <v>407</v>
      </c>
      <c r="H16" s="368"/>
      <c r="I16" s="9" t="s">
        <v>285</v>
      </c>
      <c r="J16" s="10" t="s">
        <v>631</v>
      </c>
      <c r="K16" s="9"/>
      <c r="L16" s="10"/>
    </row>
    <row r="17" spans="2:12">
      <c r="B17" s="26"/>
      <c r="C17" s="10" t="s">
        <v>473</v>
      </c>
      <c r="D17" s="9" t="s">
        <v>540</v>
      </c>
      <c r="E17" s="9"/>
      <c r="F17" s="9" t="s">
        <v>278</v>
      </c>
      <c r="G17" s="18" t="s">
        <v>122</v>
      </c>
      <c r="H17" s="368"/>
      <c r="I17" s="9" t="s">
        <v>298</v>
      </c>
      <c r="J17" s="10" t="s">
        <v>565</v>
      </c>
      <c r="K17" s="9"/>
      <c r="L17" s="10"/>
    </row>
    <row r="18" spans="2:12">
      <c r="B18" s="26"/>
      <c r="C18" s="10" t="s">
        <v>473</v>
      </c>
      <c r="D18" s="9" t="s">
        <v>472</v>
      </c>
      <c r="E18" s="9"/>
      <c r="F18" s="9" t="s">
        <v>278</v>
      </c>
      <c r="G18" s="18" t="s">
        <v>45</v>
      </c>
      <c r="H18" s="368"/>
      <c r="I18" s="9" t="s">
        <v>298</v>
      </c>
      <c r="J18" s="10" t="s">
        <v>382</v>
      </c>
      <c r="K18" s="9"/>
      <c r="L18" s="10"/>
    </row>
    <row r="19" spans="2:12">
      <c r="B19" s="26"/>
      <c r="C19" s="10" t="s">
        <v>473</v>
      </c>
      <c r="D19" s="9"/>
      <c r="E19" s="9"/>
      <c r="F19" s="9"/>
      <c r="G19" s="18" t="s">
        <v>450</v>
      </c>
      <c r="H19" s="368"/>
      <c r="I19" s="9" t="s">
        <v>315</v>
      </c>
      <c r="J19" s="10" t="s">
        <v>384</v>
      </c>
      <c r="K19" s="9"/>
      <c r="L19" s="10"/>
    </row>
    <row r="20" spans="2:12">
      <c r="B20" s="26"/>
      <c r="C20" s="10" t="s">
        <v>32</v>
      </c>
      <c r="D20" s="9" t="s">
        <v>510</v>
      </c>
      <c r="E20" s="9"/>
      <c r="F20" s="9" t="s">
        <v>278</v>
      </c>
      <c r="G20" s="338" t="s">
        <v>178</v>
      </c>
      <c r="H20" s="368"/>
      <c r="I20" s="9" t="s">
        <v>298</v>
      </c>
      <c r="J20" s="10" t="s">
        <v>644</v>
      </c>
      <c r="K20" s="9"/>
      <c r="L20" s="10"/>
    </row>
    <row r="21" spans="2:12">
      <c r="B21" s="27"/>
      <c r="C21" s="10" t="s">
        <v>32</v>
      </c>
      <c r="D21" s="9"/>
      <c r="E21" s="9"/>
      <c r="F21" s="9"/>
      <c r="G21" s="338" t="s">
        <v>179</v>
      </c>
      <c r="H21" s="368"/>
      <c r="I21" s="9" t="s">
        <v>298</v>
      </c>
      <c r="J21" s="10" t="s">
        <v>383</v>
      </c>
      <c r="K21" s="9"/>
      <c r="L21" s="10"/>
    </row>
    <row r="22" spans="2:12">
      <c r="B22" s="27"/>
      <c r="C22" s="10" t="s">
        <v>32</v>
      </c>
      <c r="D22" s="9"/>
      <c r="E22" s="9"/>
      <c r="F22" s="9"/>
      <c r="G22" s="18" t="s">
        <v>415</v>
      </c>
      <c r="H22" s="368"/>
      <c r="I22" s="9" t="s">
        <v>285</v>
      </c>
      <c r="J22" s="10" t="s">
        <v>633</v>
      </c>
      <c r="K22" s="9"/>
      <c r="L22" s="10"/>
    </row>
    <row r="23" spans="2:12">
      <c r="B23" s="27"/>
      <c r="C23" s="10" t="s">
        <v>44</v>
      </c>
      <c r="D23" s="9" t="s">
        <v>458</v>
      </c>
      <c r="E23" s="9"/>
      <c r="F23" s="9"/>
      <c r="G23" s="18" t="s">
        <v>484</v>
      </c>
      <c r="H23" s="368"/>
      <c r="I23" s="9" t="s">
        <v>298</v>
      </c>
      <c r="J23" s="10" t="s">
        <v>636</v>
      </c>
      <c r="K23" s="9"/>
      <c r="L23" s="10"/>
    </row>
    <row r="24" spans="2:12">
      <c r="B24" s="27"/>
      <c r="C24" s="10" t="s">
        <v>461</v>
      </c>
      <c r="D24" s="9"/>
      <c r="E24" s="9"/>
      <c r="F24" s="9"/>
      <c r="G24" s="18" t="s">
        <v>156</v>
      </c>
      <c r="H24" s="368"/>
      <c r="I24" s="9" t="s">
        <v>298</v>
      </c>
      <c r="J24" s="10" t="s">
        <v>388</v>
      </c>
      <c r="K24" s="9"/>
      <c r="L24" s="10"/>
    </row>
    <row r="25" spans="2:12">
      <c r="B25" s="27"/>
      <c r="C25" s="10" t="s">
        <v>461</v>
      </c>
      <c r="D25" s="9" t="s">
        <v>474</v>
      </c>
      <c r="E25" s="9"/>
      <c r="F25" s="9"/>
      <c r="G25" s="18" t="s">
        <v>43</v>
      </c>
      <c r="H25" s="368"/>
      <c r="I25" s="9" t="s">
        <v>281</v>
      </c>
      <c r="J25" s="10" t="s">
        <v>638</v>
      </c>
      <c r="K25" s="9"/>
      <c r="L25" s="10"/>
    </row>
    <row r="26" spans="2:12">
      <c r="B26" s="27"/>
      <c r="C26" s="10" t="s">
        <v>461</v>
      </c>
      <c r="D26" s="9"/>
      <c r="E26" s="9"/>
      <c r="F26" s="9"/>
      <c r="G26" s="18" t="s">
        <v>449</v>
      </c>
      <c r="H26" s="368"/>
      <c r="I26" s="9" t="s">
        <v>281</v>
      </c>
      <c r="J26" s="10" t="s">
        <v>387</v>
      </c>
      <c r="K26" s="9"/>
      <c r="L26" s="10"/>
    </row>
    <row r="27" spans="2:12">
      <c r="B27" s="27"/>
      <c r="C27" s="10" t="s">
        <v>473</v>
      </c>
      <c r="D27" s="9" t="s">
        <v>501</v>
      </c>
      <c r="E27" s="9"/>
      <c r="F27" s="9"/>
      <c r="G27" s="18" t="s">
        <v>50</v>
      </c>
      <c r="H27" s="368"/>
      <c r="I27" s="9" t="s">
        <v>298</v>
      </c>
      <c r="J27" s="10" t="s">
        <v>389</v>
      </c>
      <c r="K27" s="9"/>
      <c r="L27" s="10"/>
    </row>
    <row r="28" spans="2:12">
      <c r="B28" s="27"/>
      <c r="C28" s="10" t="s">
        <v>303</v>
      </c>
      <c r="D28" s="9" t="s">
        <v>475</v>
      </c>
      <c r="E28" s="9"/>
      <c r="F28" s="9"/>
      <c r="G28" s="18" t="s">
        <v>49</v>
      </c>
      <c r="H28" s="368"/>
      <c r="I28" s="9" t="s">
        <v>298</v>
      </c>
      <c r="J28" s="10" t="s">
        <v>390</v>
      </c>
      <c r="K28" s="9"/>
      <c r="L28" s="10"/>
    </row>
    <row r="29" spans="2:12">
      <c r="B29" s="26"/>
      <c r="C29" s="10" t="s">
        <v>32</v>
      </c>
      <c r="D29" s="9" t="s">
        <v>302</v>
      </c>
      <c r="E29" s="9"/>
      <c r="F29" s="9"/>
      <c r="G29" s="18" t="s">
        <v>42</v>
      </c>
      <c r="H29" s="368"/>
      <c r="I29" s="9" t="s">
        <v>298</v>
      </c>
      <c r="J29" s="10" t="s">
        <v>392</v>
      </c>
      <c r="K29" s="9"/>
      <c r="L29" s="10"/>
    </row>
    <row r="30" spans="2:12">
      <c r="B30" s="26"/>
      <c r="C30" s="10" t="s">
        <v>473</v>
      </c>
      <c r="D30" s="9" t="s">
        <v>503</v>
      </c>
      <c r="E30" s="9"/>
      <c r="F30" s="9"/>
      <c r="G30" s="18" t="s">
        <v>411</v>
      </c>
      <c r="H30" s="368"/>
      <c r="I30" s="9" t="s">
        <v>298</v>
      </c>
      <c r="J30" s="10" t="s">
        <v>393</v>
      </c>
      <c r="K30" s="9"/>
      <c r="L30" s="10"/>
    </row>
    <row r="31" spans="2:12">
      <c r="B31" s="26"/>
      <c r="C31" s="10" t="s">
        <v>479</v>
      </c>
      <c r="D31" s="9" t="s">
        <v>480</v>
      </c>
      <c r="E31" s="9"/>
      <c r="F31" s="9"/>
      <c r="G31" s="18" t="s">
        <v>137</v>
      </c>
      <c r="H31" s="368"/>
      <c r="I31" s="9" t="s">
        <v>298</v>
      </c>
      <c r="J31" s="10" t="s">
        <v>640</v>
      </c>
      <c r="K31" s="9"/>
      <c r="L31" s="10"/>
    </row>
    <row r="32" spans="2:12">
      <c r="B32" s="26"/>
      <c r="C32" s="10" t="s">
        <v>473</v>
      </c>
      <c r="D32" s="9" t="s">
        <v>481</v>
      </c>
      <c r="E32" s="9"/>
      <c r="F32" s="9" t="s">
        <v>278</v>
      </c>
      <c r="G32" s="18" t="s">
        <v>438</v>
      </c>
      <c r="H32" s="368"/>
      <c r="I32" s="9" t="s">
        <v>298</v>
      </c>
      <c r="J32" s="10" t="s">
        <v>397</v>
      </c>
      <c r="K32" s="9"/>
      <c r="L32" s="10"/>
    </row>
    <row r="33" spans="2:12">
      <c r="B33" s="26"/>
      <c r="C33" s="10" t="s">
        <v>32</v>
      </c>
      <c r="D33" s="9"/>
      <c r="E33" s="9"/>
      <c r="F33" s="9"/>
      <c r="G33" s="18" t="s">
        <v>161</v>
      </c>
      <c r="H33" s="368"/>
      <c r="I33" s="9" t="s">
        <v>298</v>
      </c>
      <c r="J33" s="10" t="s">
        <v>642</v>
      </c>
      <c r="K33" s="9"/>
      <c r="L33" s="10"/>
    </row>
    <row r="34" spans="2:12">
      <c r="B34" s="26"/>
      <c r="C34" s="10" t="s">
        <v>473</v>
      </c>
      <c r="D34" s="9"/>
      <c r="E34" s="9"/>
      <c r="F34" s="9" t="s">
        <v>460</v>
      </c>
      <c r="G34" s="18" t="s">
        <v>454</v>
      </c>
      <c r="H34" s="368"/>
      <c r="I34" s="9" t="s">
        <v>298</v>
      </c>
      <c r="J34" s="10" t="s">
        <v>643</v>
      </c>
      <c r="K34" s="9"/>
      <c r="L34" s="10"/>
    </row>
    <row r="35" spans="2:12">
      <c r="B35" s="26"/>
      <c r="C35" s="10" t="s">
        <v>473</v>
      </c>
      <c r="D35" s="9"/>
      <c r="E35" s="9"/>
      <c r="F35" s="9"/>
      <c r="G35" s="18" t="s">
        <v>338</v>
      </c>
      <c r="H35" s="368"/>
      <c r="I35" s="9" t="s">
        <v>298</v>
      </c>
      <c r="J35" s="10" t="s">
        <v>685</v>
      </c>
      <c r="K35" s="9"/>
      <c r="L35" s="10"/>
    </row>
    <row r="36" spans="2:12">
      <c r="B36" s="26"/>
      <c r="C36" s="10" t="s">
        <v>473</v>
      </c>
      <c r="D36" s="9" t="s">
        <v>472</v>
      </c>
      <c r="E36" s="9"/>
      <c r="F36" s="9" t="s">
        <v>290</v>
      </c>
      <c r="G36" s="18" t="s">
        <v>58</v>
      </c>
      <c r="H36" s="368"/>
      <c r="I36" s="9" t="s">
        <v>298</v>
      </c>
      <c r="J36" s="10" t="s">
        <v>687</v>
      </c>
      <c r="K36" s="9"/>
      <c r="L36" s="10"/>
    </row>
    <row r="37" spans="2:12">
      <c r="B37" s="26"/>
      <c r="C37" s="10" t="s">
        <v>44</v>
      </c>
      <c r="D37" s="9"/>
      <c r="E37" s="9"/>
      <c r="F37" s="9"/>
      <c r="G37" s="18" t="s">
        <v>405</v>
      </c>
      <c r="H37" s="368"/>
      <c r="I37" s="9" t="s">
        <v>298</v>
      </c>
      <c r="J37" s="10" t="s">
        <v>686</v>
      </c>
      <c r="K37" s="9"/>
      <c r="L37" s="10"/>
    </row>
    <row r="38" spans="2:12">
      <c r="C38" s="10" t="s">
        <v>473</v>
      </c>
      <c r="D38" s="9" t="s">
        <v>477</v>
      </c>
      <c r="E38" s="9"/>
      <c r="F38" s="9" t="s">
        <v>290</v>
      </c>
      <c r="G38" s="18" t="s">
        <v>211</v>
      </c>
      <c r="H38" s="368"/>
      <c r="I38" s="9" t="s">
        <v>298</v>
      </c>
      <c r="J38" s="10" t="s">
        <v>689</v>
      </c>
      <c r="K38" s="9"/>
      <c r="L38" s="10"/>
    </row>
    <row r="39" spans="2:12">
      <c r="C39" s="10" t="s">
        <v>32</v>
      </c>
      <c r="D39" s="9"/>
      <c r="E39" s="9"/>
      <c r="F39" s="9"/>
      <c r="G39" s="18" t="s">
        <v>323</v>
      </c>
      <c r="H39" s="368"/>
      <c r="I39" s="9" t="s">
        <v>298</v>
      </c>
      <c r="J39" s="10" t="s">
        <v>688</v>
      </c>
      <c r="K39" s="9"/>
      <c r="L39" s="10"/>
    </row>
    <row r="40" spans="2:12">
      <c r="C40" s="10" t="s">
        <v>44</v>
      </c>
      <c r="D40" s="9"/>
      <c r="E40" s="9"/>
      <c r="F40" s="9"/>
      <c r="G40" s="18" t="s">
        <v>334</v>
      </c>
      <c r="H40" s="368"/>
      <c r="I40" s="9" t="s">
        <v>298</v>
      </c>
      <c r="J40" s="10" t="s">
        <v>691</v>
      </c>
      <c r="K40" s="9"/>
      <c r="L40" s="10"/>
    </row>
    <row r="41" spans="2:12">
      <c r="C41" s="10" t="s">
        <v>473</v>
      </c>
      <c r="D41" s="9" t="s">
        <v>493</v>
      </c>
      <c r="E41" s="9"/>
      <c r="F41" s="9" t="s">
        <v>278</v>
      </c>
      <c r="G41" s="18" t="s">
        <v>332</v>
      </c>
      <c r="H41" s="368"/>
      <c r="I41" s="9" t="s">
        <v>298</v>
      </c>
      <c r="J41" s="10" t="s">
        <v>693</v>
      </c>
      <c r="K41" s="9"/>
      <c r="L41" s="10"/>
    </row>
    <row r="42" spans="2:12">
      <c r="C42" s="10" t="s">
        <v>473</v>
      </c>
      <c r="D42" s="9"/>
      <c r="E42" s="9"/>
      <c r="F42" s="9" t="s">
        <v>301</v>
      </c>
      <c r="G42" s="18" t="s">
        <v>213</v>
      </c>
      <c r="H42" s="368"/>
      <c r="I42" s="9" t="s">
        <v>281</v>
      </c>
      <c r="J42" s="10" t="s">
        <v>690</v>
      </c>
      <c r="K42" s="9"/>
      <c r="L42" s="10"/>
    </row>
    <row r="43" spans="2:12">
      <c r="C43" s="10" t="s">
        <v>473</v>
      </c>
      <c r="D43" s="9"/>
      <c r="E43" s="9"/>
      <c r="F43" s="9"/>
      <c r="G43" s="18" t="s">
        <v>182</v>
      </c>
      <c r="H43" s="368"/>
      <c r="I43" s="9" t="s">
        <v>298</v>
      </c>
      <c r="J43" s="10" t="s">
        <v>692</v>
      </c>
      <c r="K43" s="9"/>
      <c r="L43" s="10"/>
    </row>
    <row r="44" spans="2:12">
      <c r="C44" s="10" t="s">
        <v>473</v>
      </c>
      <c r="D44" s="9" t="s">
        <v>556</v>
      </c>
      <c r="E44" s="9"/>
      <c r="F44" s="9" t="s">
        <v>460</v>
      </c>
      <c r="G44" s="18" t="s">
        <v>414</v>
      </c>
      <c r="H44" s="368"/>
      <c r="I44" s="9" t="s">
        <v>298</v>
      </c>
      <c r="J44" s="10" t="s">
        <v>572</v>
      </c>
      <c r="K44" s="9"/>
      <c r="L44" s="10"/>
    </row>
    <row r="45" spans="2:12">
      <c r="C45" s="10" t="s">
        <v>473</v>
      </c>
      <c r="D45" s="9" t="s">
        <v>502</v>
      </c>
      <c r="E45" s="9"/>
      <c r="F45" s="9"/>
      <c r="G45" s="18" t="s">
        <v>117</v>
      </c>
      <c r="H45" s="368"/>
      <c r="I45" s="9" t="s">
        <v>298</v>
      </c>
      <c r="J45" s="10" t="s">
        <v>695</v>
      </c>
      <c r="K45" s="9"/>
      <c r="L45" s="10"/>
    </row>
    <row r="46" spans="2:12">
      <c r="C46" s="10" t="s">
        <v>473</v>
      </c>
      <c r="D46" s="9" t="s">
        <v>509</v>
      </c>
      <c r="E46" s="9"/>
      <c r="F46" s="9" t="s">
        <v>460</v>
      </c>
      <c r="G46" s="18" t="s">
        <v>410</v>
      </c>
      <c r="H46" s="368"/>
      <c r="I46" s="9" t="s">
        <v>298</v>
      </c>
      <c r="J46" s="10" t="s">
        <v>646</v>
      </c>
      <c r="K46" s="9"/>
      <c r="L46" s="10"/>
    </row>
    <row r="47" spans="2:12">
      <c r="C47" s="10" t="s">
        <v>473</v>
      </c>
      <c r="D47" s="9" t="s">
        <v>481</v>
      </c>
      <c r="E47" s="9"/>
      <c r="F47" s="9" t="s">
        <v>278</v>
      </c>
      <c r="G47" s="18" t="s">
        <v>401</v>
      </c>
      <c r="H47" s="368"/>
      <c r="I47" s="9" t="s">
        <v>298</v>
      </c>
      <c r="J47" s="10" t="s">
        <v>696</v>
      </c>
      <c r="K47" s="9"/>
      <c r="L47" s="10"/>
    </row>
    <row r="48" spans="2:12">
      <c r="C48" s="10" t="s">
        <v>473</v>
      </c>
      <c r="D48" s="9"/>
      <c r="E48" s="9"/>
      <c r="F48" s="9" t="s">
        <v>301</v>
      </c>
      <c r="G48" s="18" t="s">
        <v>439</v>
      </c>
      <c r="H48" s="368"/>
      <c r="I48" s="9" t="s">
        <v>298</v>
      </c>
      <c r="J48" s="10" t="s">
        <v>700</v>
      </c>
      <c r="K48" s="9"/>
      <c r="L48" s="10"/>
    </row>
    <row r="49" spans="3:12">
      <c r="C49" s="10" t="s">
        <v>32</v>
      </c>
      <c r="D49" s="9" t="s">
        <v>530</v>
      </c>
      <c r="E49" s="9"/>
      <c r="F49" s="9" t="s">
        <v>278</v>
      </c>
      <c r="G49" s="18" t="s">
        <v>176</v>
      </c>
      <c r="H49" s="368"/>
      <c r="I49" s="9" t="s">
        <v>304</v>
      </c>
      <c r="J49" s="10" t="s">
        <v>649</v>
      </c>
      <c r="K49" s="9"/>
      <c r="L49" s="10" t="s">
        <v>111</v>
      </c>
    </row>
    <row r="50" spans="3:12">
      <c r="C50" s="10" t="s">
        <v>32</v>
      </c>
      <c r="D50" s="9" t="s">
        <v>531</v>
      </c>
      <c r="E50" s="9"/>
      <c r="F50" s="9" t="s">
        <v>460</v>
      </c>
      <c r="G50" s="18" t="s">
        <v>333</v>
      </c>
      <c r="H50" s="368"/>
      <c r="I50" s="9" t="s">
        <v>294</v>
      </c>
      <c r="J50" s="10" t="s">
        <v>648</v>
      </c>
      <c r="K50" s="9"/>
      <c r="L50" s="10" t="s">
        <v>276</v>
      </c>
    </row>
    <row r="51" spans="3:12">
      <c r="C51" s="10" t="s">
        <v>473</v>
      </c>
      <c r="D51" s="9"/>
      <c r="E51" s="9"/>
      <c r="F51" s="9" t="s">
        <v>301</v>
      </c>
      <c r="G51" s="18" t="s">
        <v>444</v>
      </c>
      <c r="H51" s="368"/>
      <c r="I51" s="9" t="s">
        <v>315</v>
      </c>
      <c r="J51" s="10" t="s">
        <v>702</v>
      </c>
      <c r="K51" s="9"/>
      <c r="L51" s="10"/>
    </row>
    <row r="52" spans="3:12">
      <c r="C52" s="10" t="s">
        <v>32</v>
      </c>
      <c r="D52" s="9"/>
      <c r="E52" s="9"/>
      <c r="F52" s="9" t="s">
        <v>301</v>
      </c>
      <c r="G52" s="18" t="s">
        <v>15</v>
      </c>
      <c r="H52" s="368"/>
      <c r="I52" s="9" t="s">
        <v>294</v>
      </c>
      <c r="J52" s="10" t="s">
        <v>703</v>
      </c>
      <c r="K52" s="9"/>
      <c r="L52" s="10"/>
    </row>
    <row r="53" spans="3:12">
      <c r="C53" s="10" t="s">
        <v>473</v>
      </c>
      <c r="D53" s="9" t="s">
        <v>532</v>
      </c>
      <c r="E53" s="9"/>
      <c r="F53" s="9" t="s">
        <v>278</v>
      </c>
      <c r="G53" s="18" t="s">
        <v>324</v>
      </c>
      <c r="H53" s="368"/>
      <c r="I53" s="9" t="s">
        <v>298</v>
      </c>
      <c r="J53" s="10" t="s">
        <v>704</v>
      </c>
      <c r="K53" s="9"/>
      <c r="L53" s="10"/>
    </row>
    <row r="54" spans="3:12">
      <c r="C54" s="10" t="s">
        <v>32</v>
      </c>
      <c r="D54" s="9" t="s">
        <v>525</v>
      </c>
      <c r="E54" s="9"/>
      <c r="F54" s="9" t="s">
        <v>290</v>
      </c>
      <c r="G54" s="18" t="s">
        <v>133</v>
      </c>
      <c r="H54" s="368"/>
      <c r="I54" s="9" t="s">
        <v>298</v>
      </c>
      <c r="J54" s="10" t="s">
        <v>652</v>
      </c>
      <c r="K54" s="9"/>
      <c r="L54" s="10"/>
    </row>
    <row r="55" spans="3:12">
      <c r="C55" s="10" t="s">
        <v>473</v>
      </c>
      <c r="D55" s="9"/>
      <c r="E55" s="9"/>
      <c r="F55" s="9" t="s">
        <v>301</v>
      </c>
      <c r="G55" s="18" t="s">
        <v>170</v>
      </c>
      <c r="H55" s="368"/>
      <c r="I55" s="9" t="s">
        <v>291</v>
      </c>
      <c r="J55" s="10" t="s">
        <v>566</v>
      </c>
      <c r="K55" s="9"/>
      <c r="L55" s="10" t="s">
        <v>366</v>
      </c>
    </row>
    <row r="56" spans="3:12">
      <c r="C56" s="10" t="s">
        <v>32</v>
      </c>
      <c r="D56" s="9" t="s">
        <v>539</v>
      </c>
      <c r="E56" s="9"/>
      <c r="F56" s="9" t="s">
        <v>290</v>
      </c>
      <c r="G56" s="18" t="s">
        <v>129</v>
      </c>
      <c r="H56" s="368"/>
      <c r="I56" s="9" t="s">
        <v>311</v>
      </c>
      <c r="J56" s="10" t="s">
        <v>653</v>
      </c>
      <c r="K56" s="9"/>
      <c r="L56" s="10" t="s">
        <v>662</v>
      </c>
    </row>
    <row r="57" spans="3:12">
      <c r="C57" s="10" t="s">
        <v>32</v>
      </c>
      <c r="D57" s="9" t="s">
        <v>538</v>
      </c>
      <c r="E57" s="9"/>
      <c r="F57" s="9" t="s">
        <v>460</v>
      </c>
      <c r="G57" s="18" t="s">
        <v>104</v>
      </c>
      <c r="H57" s="368"/>
      <c r="I57" s="9" t="s">
        <v>298</v>
      </c>
      <c r="J57" s="10" t="s">
        <v>567</v>
      </c>
      <c r="K57" s="9"/>
      <c r="L57" s="10"/>
    </row>
    <row r="58" spans="3:12">
      <c r="C58" s="10" t="s">
        <v>473</v>
      </c>
      <c r="D58" s="9"/>
      <c r="E58" s="9"/>
      <c r="F58" s="9" t="s">
        <v>301</v>
      </c>
      <c r="G58" s="18" t="s">
        <v>404</v>
      </c>
      <c r="H58" s="368"/>
      <c r="I58" s="9" t="s">
        <v>298</v>
      </c>
      <c r="J58" s="10" t="s">
        <v>569</v>
      </c>
      <c r="K58" s="9"/>
      <c r="L58" s="10"/>
    </row>
    <row r="59" spans="3:12">
      <c r="C59" s="10" t="s">
        <v>473</v>
      </c>
      <c r="D59" s="9"/>
      <c r="E59" s="9"/>
      <c r="F59" s="9" t="s">
        <v>301</v>
      </c>
      <c r="G59" s="18" t="s">
        <v>535</v>
      </c>
      <c r="H59" s="368"/>
      <c r="I59" s="9" t="s">
        <v>298</v>
      </c>
      <c r="J59" s="10" t="s">
        <v>568</v>
      </c>
      <c r="K59" s="9"/>
      <c r="L59" s="10"/>
    </row>
    <row r="60" spans="3:12">
      <c r="C60" s="10" t="s">
        <v>473</v>
      </c>
      <c r="D60" s="9"/>
      <c r="E60" s="9"/>
      <c r="F60" s="9" t="s">
        <v>301</v>
      </c>
      <c r="G60" s="18" t="s">
        <v>110</v>
      </c>
      <c r="H60" s="368"/>
      <c r="I60" s="9" t="s">
        <v>298</v>
      </c>
      <c r="J60" s="123" t="s">
        <v>571</v>
      </c>
      <c r="K60" s="9"/>
      <c r="L60" s="10"/>
    </row>
    <row r="61" spans="3:12">
      <c r="C61" s="10" t="s">
        <v>479</v>
      </c>
      <c r="D61" s="9" t="s">
        <v>551</v>
      </c>
      <c r="E61" s="9"/>
      <c r="F61" s="9" t="s">
        <v>460</v>
      </c>
      <c r="G61" s="18" t="s">
        <v>400</v>
      </c>
      <c r="H61" s="368"/>
      <c r="I61" s="9" t="s">
        <v>289</v>
      </c>
      <c r="J61" s="10" t="s">
        <v>654</v>
      </c>
      <c r="K61" s="9"/>
      <c r="L61" s="10"/>
    </row>
    <row r="62" spans="3:12">
      <c r="C62" s="10" t="s">
        <v>473</v>
      </c>
      <c r="D62" s="9"/>
      <c r="E62" s="9"/>
      <c r="F62" s="9" t="s">
        <v>301</v>
      </c>
      <c r="G62" s="18" t="s">
        <v>424</v>
      </c>
      <c r="H62" s="368"/>
      <c r="I62" s="9" t="s">
        <v>298</v>
      </c>
      <c r="J62" s="10" t="s">
        <v>570</v>
      </c>
      <c r="K62" s="9"/>
      <c r="L62" s="10"/>
    </row>
    <row r="63" spans="3:12">
      <c r="C63" s="10" t="s">
        <v>473</v>
      </c>
      <c r="D63" s="9" t="s">
        <v>555</v>
      </c>
      <c r="E63" s="9"/>
      <c r="F63" s="9" t="s">
        <v>300</v>
      </c>
      <c r="G63" s="18" t="s">
        <v>3</v>
      </c>
      <c r="H63" s="368"/>
      <c r="I63" s="9" t="s">
        <v>298</v>
      </c>
      <c r="J63" s="10" t="s">
        <v>575</v>
      </c>
      <c r="K63" s="9"/>
      <c r="L63" s="10" t="s">
        <v>114</v>
      </c>
    </row>
    <row r="64" spans="3:12">
      <c r="C64" s="10" t="s">
        <v>479</v>
      </c>
      <c r="D64" s="9" t="s">
        <v>549</v>
      </c>
      <c r="E64" s="9"/>
      <c r="F64" s="9" t="s">
        <v>278</v>
      </c>
      <c r="G64" s="18" t="s">
        <v>406</v>
      </c>
      <c r="H64" s="368"/>
      <c r="I64" s="9" t="s">
        <v>298</v>
      </c>
      <c r="J64" s="10" t="s">
        <v>655</v>
      </c>
      <c r="K64" s="9"/>
      <c r="L64" s="10"/>
    </row>
    <row r="65" spans="3:12">
      <c r="C65" s="10" t="s">
        <v>479</v>
      </c>
      <c r="D65" s="9"/>
      <c r="E65" s="9"/>
      <c r="F65" s="9" t="s">
        <v>301</v>
      </c>
      <c r="G65" s="18" t="s">
        <v>152</v>
      </c>
      <c r="H65" s="368"/>
      <c r="I65" s="9" t="s">
        <v>298</v>
      </c>
      <c r="J65" s="10" t="s">
        <v>432</v>
      </c>
      <c r="K65" s="9"/>
      <c r="L65" s="10"/>
    </row>
    <row r="66" spans="3:12">
      <c r="C66" s="10" t="s">
        <v>473</v>
      </c>
      <c r="D66" s="9"/>
      <c r="E66" s="9"/>
      <c r="F66" s="9" t="s">
        <v>301</v>
      </c>
      <c r="G66" s="18" t="s">
        <v>451</v>
      </c>
      <c r="H66" s="368"/>
      <c r="I66" s="9" t="s">
        <v>298</v>
      </c>
      <c r="J66" s="10" t="s">
        <v>433</v>
      </c>
      <c r="K66" s="9"/>
      <c r="L66" s="10"/>
    </row>
    <row r="67" spans="3:12">
      <c r="C67" s="10" t="s">
        <v>44</v>
      </c>
      <c r="D67" s="9"/>
      <c r="E67" s="9"/>
      <c r="F67" s="9" t="s">
        <v>301</v>
      </c>
      <c r="G67" s="18" t="s">
        <v>440</v>
      </c>
      <c r="H67" s="368"/>
      <c r="I67" s="9" t="s">
        <v>298</v>
      </c>
      <c r="J67" s="10" t="s">
        <v>656</v>
      </c>
      <c r="K67" s="9"/>
      <c r="L67" s="10"/>
    </row>
    <row r="68" spans="3:12">
      <c r="C68" s="10" t="s">
        <v>479</v>
      </c>
      <c r="D68" s="9"/>
      <c r="E68" s="9"/>
      <c r="F68" s="9" t="s">
        <v>301</v>
      </c>
      <c r="G68" s="18" t="s">
        <v>115</v>
      </c>
      <c r="H68" s="368"/>
      <c r="I68" s="9" t="s">
        <v>298</v>
      </c>
      <c r="J68" s="10" t="s">
        <v>434</v>
      </c>
      <c r="K68" s="9"/>
      <c r="L68" s="10"/>
    </row>
    <row r="69" spans="3:12">
      <c r="C69" s="10" t="s">
        <v>44</v>
      </c>
      <c r="D69" s="9"/>
      <c r="E69" s="9"/>
      <c r="F69" s="9" t="s">
        <v>301</v>
      </c>
      <c r="G69" s="18" t="s">
        <v>112</v>
      </c>
      <c r="H69" s="368"/>
      <c r="I69" s="9" t="s">
        <v>298</v>
      </c>
      <c r="J69" s="10" t="s">
        <v>657</v>
      </c>
      <c r="K69" s="9"/>
      <c r="L69" s="10"/>
    </row>
    <row r="70" spans="3:12">
      <c r="C70" s="10" t="s">
        <v>479</v>
      </c>
      <c r="D70" s="9"/>
      <c r="E70" s="9"/>
      <c r="F70" s="9" t="s">
        <v>301</v>
      </c>
      <c r="G70" s="18" t="s">
        <v>421</v>
      </c>
      <c r="H70" s="368"/>
      <c r="I70" s="9" t="s">
        <v>298</v>
      </c>
      <c r="J70" s="10" t="s">
        <v>658</v>
      </c>
      <c r="K70" s="9"/>
      <c r="L70" s="10"/>
    </row>
    <row r="71" spans="3:12">
      <c r="C71" s="10" t="s">
        <v>479</v>
      </c>
      <c r="D71" s="9"/>
      <c r="E71" s="9"/>
      <c r="F71" s="9" t="s">
        <v>301</v>
      </c>
      <c r="G71" s="18" t="s">
        <v>10</v>
      </c>
      <c r="H71" s="368"/>
      <c r="I71" s="9" t="s">
        <v>298</v>
      </c>
      <c r="J71" s="10" t="s">
        <v>436</v>
      </c>
      <c r="K71" s="9"/>
      <c r="L71" s="10"/>
    </row>
    <row r="72" spans="3:12">
      <c r="C72" s="10" t="s">
        <v>473</v>
      </c>
      <c r="D72" s="9"/>
      <c r="E72" s="9"/>
      <c r="F72" s="9" t="s">
        <v>301</v>
      </c>
      <c r="G72" s="18" t="s">
        <v>409</v>
      </c>
      <c r="H72" s="368"/>
      <c r="I72" s="9" t="s">
        <v>298</v>
      </c>
      <c r="J72" s="10" t="s">
        <v>437</v>
      </c>
      <c r="K72" s="9"/>
      <c r="L72" s="10"/>
    </row>
    <row r="73" spans="3:12">
      <c r="C73" s="10" t="s">
        <v>473</v>
      </c>
      <c r="D73" s="9"/>
      <c r="E73" s="9"/>
      <c r="F73" s="9" t="s">
        <v>301</v>
      </c>
      <c r="G73" s="18" t="s">
        <v>348</v>
      </c>
      <c r="H73" s="368"/>
      <c r="I73" s="9" t="s">
        <v>298</v>
      </c>
      <c r="J73" s="10" t="s">
        <v>578</v>
      </c>
      <c r="K73" s="9"/>
      <c r="L73" s="10"/>
    </row>
    <row r="74" spans="3:12">
      <c r="C74" s="10" t="s">
        <v>473</v>
      </c>
      <c r="D74" s="9"/>
      <c r="E74" s="9"/>
      <c r="F74" s="9" t="s">
        <v>301</v>
      </c>
      <c r="G74" s="18" t="s">
        <v>446</v>
      </c>
      <c r="H74" s="368"/>
      <c r="I74" s="9" t="s">
        <v>298</v>
      </c>
      <c r="J74" s="10" t="s">
        <v>577</v>
      </c>
      <c r="K74" s="9"/>
      <c r="L74" s="10"/>
    </row>
    <row r="75" spans="3:12">
      <c r="C75" s="10" t="s">
        <v>44</v>
      </c>
      <c r="D75" s="9"/>
      <c r="E75" s="9"/>
      <c r="F75" s="9" t="s">
        <v>301</v>
      </c>
      <c r="G75" s="18" t="s">
        <v>553</v>
      </c>
      <c r="H75" s="368"/>
      <c r="I75" s="9" t="s">
        <v>298</v>
      </c>
      <c r="J75" s="10" t="s">
        <v>660</v>
      </c>
      <c r="K75" s="9"/>
      <c r="L75" s="10"/>
    </row>
    <row r="76" spans="3:12">
      <c r="C76" s="10" t="s">
        <v>479</v>
      </c>
      <c r="D76" s="9"/>
      <c r="E76" s="9"/>
      <c r="F76" s="9" t="s">
        <v>278</v>
      </c>
      <c r="G76" s="18" t="s">
        <v>351</v>
      </c>
      <c r="H76" s="368"/>
      <c r="I76" s="9" t="s">
        <v>298</v>
      </c>
      <c r="J76" s="10" t="s">
        <v>661</v>
      </c>
      <c r="K76" s="9"/>
      <c r="L76" s="10"/>
    </row>
    <row r="77" spans="3:12">
      <c r="C77" s="10" t="s">
        <v>473</v>
      </c>
      <c r="D77" s="9" t="s">
        <v>550</v>
      </c>
      <c r="E77" s="9"/>
      <c r="F77" s="9" t="s">
        <v>300</v>
      </c>
      <c r="G77" s="18" t="s">
        <v>453</v>
      </c>
      <c r="H77" s="368"/>
      <c r="I77" s="9" t="s">
        <v>298</v>
      </c>
      <c r="J77" s="10" t="s">
        <v>580</v>
      </c>
      <c r="K77" s="9"/>
      <c r="L77" s="10"/>
    </row>
    <row r="78" spans="3:12">
      <c r="C78" s="10" t="s">
        <v>473</v>
      </c>
      <c r="D78" s="9"/>
      <c r="E78" s="9"/>
      <c r="F78" s="9" t="s">
        <v>301</v>
      </c>
      <c r="G78" s="18" t="s">
        <v>417</v>
      </c>
      <c r="H78" s="368"/>
      <c r="I78" s="9" t="s">
        <v>298</v>
      </c>
      <c r="J78" s="10" t="s">
        <v>582</v>
      </c>
      <c r="K78" s="9"/>
      <c r="L78" s="10"/>
    </row>
    <row r="79" spans="3:12">
      <c r="C79" s="10" t="s">
        <v>479</v>
      </c>
      <c r="D79" s="9"/>
      <c r="E79" s="9"/>
      <c r="F79" s="9" t="s">
        <v>547</v>
      </c>
      <c r="G79" s="18" t="s">
        <v>422</v>
      </c>
      <c r="H79" s="368"/>
      <c r="I79" s="9" t="s">
        <v>298</v>
      </c>
      <c r="J79" s="10" t="s">
        <v>663</v>
      </c>
      <c r="K79" s="9"/>
      <c r="L79" s="10"/>
    </row>
    <row r="80" spans="3:12">
      <c r="C80" s="10" t="s">
        <v>32</v>
      </c>
      <c r="D80" s="9" t="s">
        <v>472</v>
      </c>
      <c r="E80" s="9"/>
      <c r="F80" s="9" t="s">
        <v>300</v>
      </c>
      <c r="G80" s="18" t="s">
        <v>455</v>
      </c>
      <c r="H80" s="368"/>
      <c r="I80" s="9" t="s">
        <v>298</v>
      </c>
      <c r="J80" s="10" t="s">
        <v>666</v>
      </c>
      <c r="K80" s="9"/>
      <c r="L80" s="10" t="s">
        <v>367</v>
      </c>
    </row>
    <row r="81" spans="3:12">
      <c r="C81" s="10" t="s">
        <v>473</v>
      </c>
      <c r="D81" s="9"/>
      <c r="E81" s="9"/>
      <c r="F81" s="9" t="s">
        <v>301</v>
      </c>
      <c r="G81" s="154" t="s">
        <v>452</v>
      </c>
      <c r="H81" s="369"/>
      <c r="I81" s="9" t="s">
        <v>298</v>
      </c>
      <c r="J81" s="10" t="s">
        <v>667</v>
      </c>
      <c r="K81" s="9"/>
      <c r="L81" s="10"/>
    </row>
    <row r="82" spans="3:12">
      <c r="C82" s="10" t="s">
        <v>32</v>
      </c>
      <c r="D82" s="9" t="s">
        <v>548</v>
      </c>
      <c r="E82" s="9"/>
      <c r="F82" s="9" t="s">
        <v>460</v>
      </c>
      <c r="G82" s="18" t="s">
        <v>347</v>
      </c>
      <c r="H82" s="368"/>
      <c r="I82" s="9" t="s">
        <v>285</v>
      </c>
      <c r="J82" s="10" t="s">
        <v>671</v>
      </c>
      <c r="K82" s="9"/>
      <c r="L82" s="10"/>
    </row>
    <row r="83" spans="3:12">
      <c r="C83" s="10" t="s">
        <v>32</v>
      </c>
      <c r="D83" s="9"/>
      <c r="E83" s="9"/>
      <c r="F83" s="9" t="s">
        <v>537</v>
      </c>
      <c r="G83" s="18" t="s">
        <v>353</v>
      </c>
      <c r="H83" s="368"/>
      <c r="I83" s="9" t="s">
        <v>281</v>
      </c>
      <c r="J83" s="10" t="s">
        <v>676</v>
      </c>
      <c r="K83" s="9"/>
      <c r="L83" s="10"/>
    </row>
    <row r="84" spans="3:12">
      <c r="C84" s="10" t="s">
        <v>473</v>
      </c>
      <c r="D84" s="9" t="s">
        <v>539</v>
      </c>
      <c r="E84" s="9"/>
      <c r="F84" s="9" t="s">
        <v>301</v>
      </c>
      <c r="G84" s="18" t="s">
        <v>116</v>
      </c>
      <c r="H84" s="368"/>
      <c r="I84" s="9" t="s">
        <v>298</v>
      </c>
      <c r="J84" s="10" t="s">
        <v>585</v>
      </c>
      <c r="K84" s="9"/>
      <c r="L84" s="10"/>
    </row>
    <row r="85" spans="3:12">
      <c r="C85" s="10" t="s">
        <v>32</v>
      </c>
      <c r="D85" s="9"/>
      <c r="E85" s="9"/>
      <c r="F85" s="9" t="s">
        <v>301</v>
      </c>
      <c r="G85" s="18" t="s">
        <v>6</v>
      </c>
      <c r="H85" s="368"/>
      <c r="I85" s="9" t="s">
        <v>298</v>
      </c>
      <c r="J85" s="10" t="s">
        <v>675</v>
      </c>
      <c r="K85" s="9"/>
      <c r="L85" s="10"/>
    </row>
    <row r="86" spans="3:12">
      <c r="C86" s="10" t="s">
        <v>32</v>
      </c>
      <c r="D86" s="9"/>
      <c r="E86" s="9"/>
      <c r="F86" s="9" t="s">
        <v>301</v>
      </c>
      <c r="G86" s="18" t="s">
        <v>109</v>
      </c>
      <c r="H86" s="368"/>
      <c r="I86" s="9" t="s">
        <v>298</v>
      </c>
      <c r="J86" s="10" t="s">
        <v>587</v>
      </c>
      <c r="K86" s="9"/>
      <c r="L86" s="10"/>
    </row>
    <row r="87" spans="3:12">
      <c r="C87" s="10" t="s">
        <v>44</v>
      </c>
      <c r="D87" s="9"/>
      <c r="E87" s="9"/>
      <c r="F87" s="9" t="s">
        <v>301</v>
      </c>
      <c r="G87" s="18" t="s">
        <v>127</v>
      </c>
      <c r="H87" s="368"/>
      <c r="I87" s="9" t="s">
        <v>298</v>
      </c>
      <c r="J87" s="10" t="s">
        <v>679</v>
      </c>
      <c r="K87" s="9"/>
      <c r="L87" s="10"/>
    </row>
    <row r="88" spans="3:12">
      <c r="C88" s="10" t="s">
        <v>44</v>
      </c>
      <c r="D88" s="9" t="s">
        <v>539</v>
      </c>
      <c r="E88" s="9"/>
      <c r="F88" s="9" t="s">
        <v>300</v>
      </c>
      <c r="G88" s="18" t="s">
        <v>0</v>
      </c>
      <c r="H88" s="368"/>
      <c r="I88" s="9" t="s">
        <v>298</v>
      </c>
      <c r="J88" s="10" t="s">
        <v>589</v>
      </c>
      <c r="K88" s="9"/>
      <c r="L88" s="10"/>
    </row>
    <row r="89" spans="3:12">
      <c r="C89" s="10" t="s">
        <v>552</v>
      </c>
      <c r="D89" s="9"/>
      <c r="E89" s="9"/>
      <c r="F89" s="9" t="s">
        <v>312</v>
      </c>
      <c r="G89" s="18" t="s">
        <v>4</v>
      </c>
      <c r="H89" s="368"/>
      <c r="I89" s="9" t="s">
        <v>298</v>
      </c>
      <c r="J89" s="10" t="s">
        <v>680</v>
      </c>
      <c r="K89" s="9"/>
      <c r="L89" s="10"/>
    </row>
    <row r="90" spans="3:12">
      <c r="C90" s="10" t="s">
        <v>32</v>
      </c>
      <c r="D90" s="9"/>
      <c r="E90" s="9"/>
      <c r="F90" s="9" t="s">
        <v>301</v>
      </c>
      <c r="G90" s="18" t="s">
        <v>145</v>
      </c>
      <c r="H90" s="368"/>
      <c r="I90" s="9" t="s">
        <v>291</v>
      </c>
      <c r="J90" s="10" t="s">
        <v>588</v>
      </c>
      <c r="K90" s="9"/>
      <c r="L90" s="18" t="s">
        <v>285</v>
      </c>
    </row>
    <row r="91" spans="3:12">
      <c r="C91" s="10" t="s">
        <v>108</v>
      </c>
      <c r="D91" s="9" t="s">
        <v>284</v>
      </c>
      <c r="E91" s="9"/>
      <c r="F91" s="9"/>
      <c r="G91" s="18" t="s">
        <v>154</v>
      </c>
      <c r="H91" s="368"/>
      <c r="I91" s="9" t="s">
        <v>291</v>
      </c>
      <c r="J91" s="10" t="s">
        <v>590</v>
      </c>
      <c r="K91" s="9"/>
      <c r="L91" s="10"/>
    </row>
    <row r="92" spans="3:12">
      <c r="C92" s="10" t="s">
        <v>32</v>
      </c>
      <c r="D92" s="9"/>
      <c r="E92" s="9"/>
      <c r="F92" s="9"/>
      <c r="G92" s="18" t="s">
        <v>8</v>
      </c>
      <c r="H92" s="368"/>
      <c r="I92" s="9" t="s">
        <v>285</v>
      </c>
      <c r="J92" s="10" t="s">
        <v>591</v>
      </c>
      <c r="K92" s="9"/>
      <c r="L92" s="10"/>
    </row>
    <row r="93" spans="3:12">
      <c r="C93" s="10" t="s">
        <v>41</v>
      </c>
      <c r="D93" s="9"/>
      <c r="E93" s="9"/>
      <c r="F93" s="9" t="s">
        <v>301</v>
      </c>
      <c r="G93" s="18" t="s">
        <v>19</v>
      </c>
      <c r="H93" s="368"/>
      <c r="I93" s="9" t="s">
        <v>298</v>
      </c>
      <c r="J93" s="10" t="s">
        <v>21</v>
      </c>
      <c r="K93" s="9"/>
      <c r="L93" s="10"/>
    </row>
    <row r="94" spans="3:12">
      <c r="C94" s="10" t="s">
        <v>473</v>
      </c>
      <c r="D94" s="9" t="s">
        <v>549</v>
      </c>
      <c r="E94" s="9"/>
      <c r="F94" s="9" t="s">
        <v>460</v>
      </c>
      <c r="G94" s="18" t="s">
        <v>320</v>
      </c>
      <c r="H94" s="368"/>
      <c r="I94" s="9" t="s">
        <v>298</v>
      </c>
      <c r="J94" s="10" t="s">
        <v>25</v>
      </c>
      <c r="K94" s="9"/>
      <c r="L94" s="10"/>
    </row>
    <row r="95" spans="3:12">
      <c r="C95" s="10" t="s">
        <v>32</v>
      </c>
      <c r="D95" s="9"/>
      <c r="E95" s="9"/>
      <c r="F95" s="9" t="s">
        <v>460</v>
      </c>
      <c r="G95" s="18" t="s">
        <v>120</v>
      </c>
      <c r="H95" s="368"/>
      <c r="I95" s="9" t="s">
        <v>298</v>
      </c>
      <c r="J95" s="10" t="s">
        <v>682</v>
      </c>
      <c r="K95" s="9"/>
      <c r="L95" s="10"/>
    </row>
    <row r="96" spans="3:12">
      <c r="C96" s="10" t="s">
        <v>32</v>
      </c>
      <c r="D96" s="9"/>
      <c r="E96" s="9"/>
      <c r="F96" s="9" t="s">
        <v>301</v>
      </c>
      <c r="G96" s="18" t="s">
        <v>143</v>
      </c>
      <c r="H96" s="368"/>
      <c r="I96" s="9" t="s">
        <v>285</v>
      </c>
      <c r="J96" s="10" t="s">
        <v>361</v>
      </c>
      <c r="K96" s="9"/>
      <c r="L96" s="10"/>
    </row>
    <row r="97" spans="3:12">
      <c r="C97" s="10" t="s">
        <v>32</v>
      </c>
      <c r="D97" s="9"/>
      <c r="E97" s="9"/>
      <c r="F97" s="9" t="s">
        <v>301</v>
      </c>
      <c r="G97" s="18" t="s">
        <v>423</v>
      </c>
      <c r="H97" s="368"/>
      <c r="I97" s="9" t="s">
        <v>534</v>
      </c>
      <c r="J97" s="10" t="s">
        <v>369</v>
      </c>
      <c r="K97" s="9"/>
      <c r="L97" s="10"/>
    </row>
    <row r="98" spans="3:12">
      <c r="C98" s="10" t="s">
        <v>32</v>
      </c>
      <c r="D98" s="9"/>
      <c r="E98" s="9"/>
      <c r="F98" s="9" t="s">
        <v>301</v>
      </c>
      <c r="G98" s="18" t="s">
        <v>346</v>
      </c>
      <c r="H98" s="368"/>
      <c r="I98" s="9" t="s">
        <v>285</v>
      </c>
      <c r="J98" s="10" t="s">
        <v>358</v>
      </c>
      <c r="K98" s="9"/>
      <c r="L98" s="10"/>
    </row>
    <row r="99" spans="3:12">
      <c r="C99" s="10" t="s">
        <v>32</v>
      </c>
      <c r="D99" s="9"/>
      <c r="E99" s="9"/>
      <c r="F99" s="9" t="s">
        <v>301</v>
      </c>
      <c r="G99" s="18" t="s">
        <v>28</v>
      </c>
      <c r="H99" s="368"/>
      <c r="I99" s="9" t="s">
        <v>285</v>
      </c>
      <c r="J99" s="10" t="s">
        <v>368</v>
      </c>
      <c r="K99" s="9"/>
      <c r="L99" s="10"/>
    </row>
    <row r="100" spans="3:12">
      <c r="C100" s="10" t="s">
        <v>32</v>
      </c>
      <c r="D100" s="9"/>
      <c r="E100" s="9"/>
      <c r="F100" s="9" t="s">
        <v>301</v>
      </c>
      <c r="G100" s="18" t="s">
        <v>420</v>
      </c>
      <c r="H100" s="368"/>
      <c r="I100" s="125" t="s">
        <v>298</v>
      </c>
      <c r="J100" s="10" t="s">
        <v>595</v>
      </c>
      <c r="K100" s="9"/>
      <c r="L100" s="10"/>
    </row>
    <row r="101" spans="3:12">
      <c r="C101" s="10" t="s">
        <v>44</v>
      </c>
      <c r="D101" s="9" t="s">
        <v>557</v>
      </c>
      <c r="E101" s="9"/>
      <c r="F101" s="9" t="s">
        <v>460</v>
      </c>
      <c r="G101" s="173" t="s">
        <v>418</v>
      </c>
      <c r="H101" s="368"/>
      <c r="I101" s="9" t="s">
        <v>298</v>
      </c>
      <c r="J101" s="10" t="s">
        <v>26</v>
      </c>
      <c r="K101" s="9"/>
      <c r="L101" s="10"/>
    </row>
    <row r="102" spans="3:12">
      <c r="C102" s="10" t="s">
        <v>32</v>
      </c>
      <c r="D102" s="9"/>
      <c r="E102" s="9"/>
      <c r="F102" s="9" t="s">
        <v>301</v>
      </c>
      <c r="G102" s="18" t="s">
        <v>27</v>
      </c>
      <c r="H102" s="368"/>
      <c r="I102" s="9" t="s">
        <v>291</v>
      </c>
      <c r="J102" s="10" t="s">
        <v>360</v>
      </c>
      <c r="K102" s="9"/>
      <c r="L102" s="10"/>
    </row>
    <row r="103" spans="3:12">
      <c r="C103" s="10" t="s">
        <v>473</v>
      </c>
      <c r="D103" s="9" t="s">
        <v>458</v>
      </c>
      <c r="E103" s="9"/>
      <c r="F103" s="9" t="s">
        <v>460</v>
      </c>
      <c r="G103" s="18" t="s">
        <v>316</v>
      </c>
      <c r="H103" s="368"/>
      <c r="I103" s="9" t="s">
        <v>298</v>
      </c>
      <c r="J103" s="10" t="s">
        <v>594</v>
      </c>
      <c r="K103" s="9"/>
      <c r="L103" s="10"/>
    </row>
    <row r="104" spans="3:12">
      <c r="C104" s="10" t="s">
        <v>32</v>
      </c>
      <c r="D104" s="9"/>
      <c r="E104" s="9"/>
      <c r="F104" s="9" t="s">
        <v>301</v>
      </c>
      <c r="G104" s="18" t="s">
        <v>442</v>
      </c>
      <c r="H104" s="368"/>
      <c r="I104" s="125" t="s">
        <v>298</v>
      </c>
      <c r="J104" s="10" t="s">
        <v>596</v>
      </c>
      <c r="K104" s="9"/>
      <c r="L104" s="10"/>
    </row>
    <row r="105" spans="3:12">
      <c r="C105" s="10" t="s">
        <v>473</v>
      </c>
      <c r="D105" s="9"/>
      <c r="E105" s="9"/>
      <c r="F105" s="9" t="s">
        <v>301</v>
      </c>
      <c r="G105" s="18" t="s">
        <v>416</v>
      </c>
      <c r="H105" s="368"/>
      <c r="I105" s="125" t="s">
        <v>298</v>
      </c>
      <c r="J105" s="10" t="s">
        <v>597</v>
      </c>
      <c r="K105" s="9"/>
      <c r="L105" s="10"/>
    </row>
    <row r="106" spans="3:12">
      <c r="C106" s="10" t="s">
        <v>473</v>
      </c>
      <c r="D106" s="9"/>
      <c r="E106" s="9"/>
      <c r="F106" s="9" t="s">
        <v>301</v>
      </c>
      <c r="G106" s="18" t="s">
        <v>123</v>
      </c>
      <c r="H106" s="368"/>
      <c r="I106" s="125" t="s">
        <v>298</v>
      </c>
      <c r="J106" s="10" t="s">
        <v>599</v>
      </c>
      <c r="K106" s="9"/>
      <c r="L106" s="10"/>
    </row>
    <row r="107" spans="3:12">
      <c r="C107" s="10" t="s">
        <v>479</v>
      </c>
      <c r="D107" s="9" t="s">
        <v>541</v>
      </c>
      <c r="E107" s="9"/>
      <c r="F107" s="9" t="s">
        <v>300</v>
      </c>
      <c r="G107" s="18" t="s">
        <v>426</v>
      </c>
      <c r="H107" s="368"/>
      <c r="I107" s="125" t="s">
        <v>298</v>
      </c>
      <c r="J107" s="10" t="s">
        <v>620</v>
      </c>
      <c r="K107" s="9"/>
      <c r="L107" s="10"/>
    </row>
    <row r="108" spans="3:12">
      <c r="C108" s="10" t="s">
        <v>32</v>
      </c>
      <c r="D108" s="9" t="s">
        <v>725</v>
      </c>
      <c r="E108" s="9"/>
      <c r="F108" s="9" t="s">
        <v>460</v>
      </c>
      <c r="G108" s="18" t="s">
        <v>23</v>
      </c>
      <c r="H108" s="368"/>
      <c r="I108" s="9" t="s">
        <v>298</v>
      </c>
      <c r="J108" s="10" t="s">
        <v>319</v>
      </c>
      <c r="K108" s="9"/>
      <c r="L108" s="10" t="s">
        <v>609</v>
      </c>
    </row>
    <row r="109" spans="3:12">
      <c r="C109" s="10" t="s">
        <v>473</v>
      </c>
      <c r="D109" s="9" t="s">
        <v>723</v>
      </c>
      <c r="E109" s="9"/>
      <c r="F109" s="9" t="s">
        <v>610</v>
      </c>
      <c r="G109" s="18" t="s">
        <v>318</v>
      </c>
      <c r="H109" s="368"/>
      <c r="I109" s="125" t="s">
        <v>298</v>
      </c>
      <c r="J109" s="10" t="s">
        <v>600</v>
      </c>
      <c r="K109" s="9"/>
      <c r="L109" s="10"/>
    </row>
    <row r="110" spans="3:12">
      <c r="C110" s="10" t="s">
        <v>32</v>
      </c>
      <c r="D110" s="9" t="s">
        <v>611</v>
      </c>
      <c r="E110" s="9"/>
      <c r="F110" s="9" t="s">
        <v>610</v>
      </c>
      <c r="G110" s="18" t="s">
        <v>425</v>
      </c>
      <c r="H110" s="368"/>
      <c r="I110" s="125" t="s">
        <v>281</v>
      </c>
      <c r="J110" s="10" t="s">
        <v>621</v>
      </c>
      <c r="K110" s="9"/>
      <c r="L110" s="10"/>
    </row>
    <row r="111" spans="3:12">
      <c r="C111" s="10" t="s">
        <v>32</v>
      </c>
      <c r="D111" s="9" t="s">
        <v>721</v>
      </c>
      <c r="E111" s="9"/>
      <c r="F111" s="9" t="s">
        <v>610</v>
      </c>
      <c r="G111" s="18" t="s">
        <v>153</v>
      </c>
      <c r="H111" s="368"/>
      <c r="I111" s="125" t="s">
        <v>298</v>
      </c>
      <c r="J111" s="10" t="s">
        <v>624</v>
      </c>
      <c r="K111" s="9"/>
      <c r="L111" s="10"/>
    </row>
    <row r="112" spans="3:12">
      <c r="C112" s="10" t="s">
        <v>473</v>
      </c>
      <c r="D112" s="9"/>
      <c r="E112" s="9"/>
      <c r="F112" s="9" t="s">
        <v>460</v>
      </c>
      <c r="G112" s="18" t="s">
        <v>18</v>
      </c>
      <c r="H112" s="368"/>
      <c r="I112" s="125" t="s">
        <v>298</v>
      </c>
      <c r="J112" s="10" t="s">
        <v>605</v>
      </c>
      <c r="K112" s="9"/>
      <c r="L112" s="10"/>
    </row>
    <row r="113" spans="3:12">
      <c r="C113" s="10" t="s">
        <v>622</v>
      </c>
      <c r="D113" s="9"/>
      <c r="E113" s="9"/>
      <c r="F113" s="9"/>
      <c r="G113" s="18" t="s">
        <v>11</v>
      </c>
      <c r="H113" s="368"/>
      <c r="I113" s="125" t="s">
        <v>285</v>
      </c>
      <c r="J113" s="10" t="s">
        <v>607</v>
      </c>
      <c r="K113" s="9"/>
      <c r="L113" s="10"/>
    </row>
    <row r="114" spans="3:12">
      <c r="C114" s="10" t="s">
        <v>461</v>
      </c>
      <c r="D114" s="9" t="s">
        <v>720</v>
      </c>
      <c r="E114" s="9"/>
      <c r="F114" s="9"/>
      <c r="G114" s="18" t="s">
        <v>139</v>
      </c>
      <c r="H114" s="368"/>
      <c r="I114" s="125" t="s">
        <v>298</v>
      </c>
      <c r="J114" s="10" t="s">
        <v>606</v>
      </c>
      <c r="K114" s="9"/>
      <c r="L114" s="10"/>
    </row>
    <row r="115" spans="3:12">
      <c r="C115" s="10" t="s">
        <v>479</v>
      </c>
      <c r="D115" s="9"/>
      <c r="E115" s="9"/>
      <c r="F115" s="9"/>
      <c r="G115" s="233" t="s">
        <v>355</v>
      </c>
      <c r="H115" s="370"/>
      <c r="I115" s="183" t="s">
        <v>298</v>
      </c>
      <c r="J115" s="184" t="s">
        <v>641</v>
      </c>
      <c r="K115" s="9"/>
      <c r="L115" s="10"/>
    </row>
    <row r="116" spans="3:12">
      <c r="C116" s="175" t="s">
        <v>727</v>
      </c>
      <c r="D116" s="9"/>
      <c r="E116" s="9"/>
      <c r="F116" s="174" t="s">
        <v>726</v>
      </c>
      <c r="G116" s="18" t="s">
        <v>705</v>
      </c>
      <c r="H116" s="368"/>
      <c r="I116" s="125" t="s">
        <v>304</v>
      </c>
      <c r="J116" s="10" t="s">
        <v>707</v>
      </c>
      <c r="K116" s="9"/>
      <c r="L116" s="10"/>
    </row>
    <row r="117" spans="3:12">
      <c r="C117" s="175" t="s">
        <v>727</v>
      </c>
      <c r="D117" s="9"/>
      <c r="E117" s="9"/>
      <c r="F117" s="9" t="s">
        <v>300</v>
      </c>
      <c r="G117" s="18" t="s">
        <v>141</v>
      </c>
      <c r="H117" s="368"/>
      <c r="I117" s="125" t="s">
        <v>304</v>
      </c>
      <c r="J117" s="10" t="s">
        <v>706</v>
      </c>
      <c r="K117" s="9"/>
      <c r="L117" s="10"/>
    </row>
    <row r="118" spans="3:12">
      <c r="C118" s="175" t="s">
        <v>727</v>
      </c>
      <c r="D118" s="9"/>
      <c r="E118" s="9"/>
      <c r="F118" s="9" t="s">
        <v>300</v>
      </c>
      <c r="G118" s="18" t="s">
        <v>277</v>
      </c>
      <c r="H118" s="368"/>
      <c r="I118" s="125" t="s">
        <v>291</v>
      </c>
      <c r="J118" s="10" t="s">
        <v>429</v>
      </c>
      <c r="K118" s="9"/>
      <c r="L118" s="10"/>
    </row>
    <row r="119" spans="3:12">
      <c r="C119" s="10" t="s">
        <v>32</v>
      </c>
      <c r="D119" s="174" t="s">
        <v>728</v>
      </c>
      <c r="E119" s="9"/>
      <c r="F119" s="9" t="s">
        <v>460</v>
      </c>
      <c r="G119" s="18" t="s">
        <v>46</v>
      </c>
      <c r="H119" s="368"/>
      <c r="I119" s="189" t="s">
        <v>729</v>
      </c>
      <c r="J119" s="10" t="s">
        <v>598</v>
      </c>
      <c r="K119" s="9"/>
      <c r="L119" s="175" t="s">
        <v>731</v>
      </c>
    </row>
    <row r="120" spans="3:12">
      <c r="C120" s="175" t="s">
        <v>730</v>
      </c>
      <c r="D120" s="174" t="s">
        <v>732</v>
      </c>
      <c r="E120" s="9"/>
      <c r="F120" s="9" t="s">
        <v>278</v>
      </c>
      <c r="G120" s="18" t="s">
        <v>560</v>
      </c>
      <c r="H120" s="368"/>
      <c r="I120" s="125" t="s">
        <v>298</v>
      </c>
      <c r="J120" s="10" t="s">
        <v>430</v>
      </c>
      <c r="K120" s="9"/>
      <c r="L120" s="10"/>
    </row>
    <row r="121" spans="3:12">
      <c r="C121" s="10" t="s">
        <v>44</v>
      </c>
      <c r="D121" s="9" t="s">
        <v>733</v>
      </c>
      <c r="E121" s="9"/>
      <c r="F121" s="9" t="s">
        <v>460</v>
      </c>
      <c r="G121" s="10" t="s">
        <v>576</v>
      </c>
      <c r="H121" s="368"/>
      <c r="I121" s="125" t="s">
        <v>289</v>
      </c>
      <c r="J121" s="10" t="s">
        <v>711</v>
      </c>
      <c r="K121" s="9"/>
      <c r="L121" s="10"/>
    </row>
    <row r="122" spans="3:12">
      <c r="C122" s="175" t="s">
        <v>755</v>
      </c>
      <c r="D122" s="174" t="s">
        <v>754</v>
      </c>
      <c r="E122" s="9"/>
      <c r="F122" s="9" t="s">
        <v>278</v>
      </c>
      <c r="G122" s="18" t="s">
        <v>357</v>
      </c>
      <c r="H122" s="368"/>
      <c r="I122" s="125" t="s">
        <v>298</v>
      </c>
      <c r="J122" s="10" t="s">
        <v>713</v>
      </c>
      <c r="K122" s="9"/>
      <c r="L122" s="10"/>
    </row>
    <row r="123" spans="3:12">
      <c r="C123" s="175" t="s">
        <v>758</v>
      </c>
      <c r="D123" s="174" t="s">
        <v>757</v>
      </c>
      <c r="E123" s="9"/>
      <c r="F123" s="232" t="s">
        <v>756</v>
      </c>
      <c r="G123" s="18" t="s">
        <v>447</v>
      </c>
      <c r="H123" s="368"/>
      <c r="I123" s="125" t="s">
        <v>298</v>
      </c>
      <c r="J123" s="10" t="s">
        <v>714</v>
      </c>
      <c r="K123" s="9"/>
      <c r="L123" s="10"/>
    </row>
    <row r="124" spans="3:12">
      <c r="C124" s="175" t="s">
        <v>760</v>
      </c>
      <c r="D124" s="174" t="s">
        <v>761</v>
      </c>
      <c r="E124" s="9"/>
      <c r="F124" s="125" t="s">
        <v>759</v>
      </c>
      <c r="G124" s="18" t="s">
        <v>562</v>
      </c>
      <c r="H124" s="368"/>
      <c r="I124" s="125" t="s">
        <v>294</v>
      </c>
      <c r="J124" s="10" t="s">
        <v>716</v>
      </c>
      <c r="K124" s="9"/>
      <c r="L124" s="10"/>
    </row>
    <row r="125" spans="3:12">
      <c r="C125" s="175" t="s">
        <v>760</v>
      </c>
      <c r="D125" s="9"/>
      <c r="E125" s="9"/>
      <c r="F125" s="174" t="s">
        <v>762</v>
      </c>
      <c r="G125" s="18" t="s">
        <v>545</v>
      </c>
      <c r="H125" s="368"/>
      <c r="I125" s="125" t="s">
        <v>294</v>
      </c>
      <c r="J125" s="10" t="s">
        <v>717</v>
      </c>
      <c r="K125" s="9"/>
      <c r="L125" s="10"/>
    </row>
    <row r="126" spans="3:12">
      <c r="C126" s="175" t="s">
        <v>764</v>
      </c>
      <c r="D126" s="174" t="s">
        <v>763</v>
      </c>
      <c r="E126" s="9"/>
      <c r="F126" s="9" t="s">
        <v>278</v>
      </c>
      <c r="G126" s="18" t="s">
        <v>419</v>
      </c>
      <c r="H126" s="368"/>
      <c r="I126" s="125" t="s">
        <v>281</v>
      </c>
      <c r="J126" s="10" t="s">
        <v>719</v>
      </c>
      <c r="K126" s="9"/>
      <c r="L126" s="10"/>
    </row>
    <row r="127" spans="3:12">
      <c r="C127" s="175" t="s">
        <v>800</v>
      </c>
      <c r="D127" s="9"/>
      <c r="E127" s="9"/>
      <c r="F127" s="174" t="s">
        <v>799</v>
      </c>
      <c r="G127" s="18" t="s">
        <v>734</v>
      </c>
      <c r="H127" s="368"/>
      <c r="I127" s="125" t="s">
        <v>737</v>
      </c>
      <c r="J127" s="175" t="s">
        <v>735</v>
      </c>
      <c r="K127" s="9"/>
      <c r="L127" s="10"/>
    </row>
    <row r="128" spans="3:12">
      <c r="C128" s="175" t="s">
        <v>802</v>
      </c>
      <c r="D128" s="9"/>
      <c r="E128" s="9"/>
      <c r="F128" s="174" t="s">
        <v>801</v>
      </c>
      <c r="G128" s="18" t="s">
        <v>739</v>
      </c>
      <c r="H128" s="368"/>
      <c r="I128" s="125" t="s">
        <v>737</v>
      </c>
      <c r="J128" s="175" t="s">
        <v>740</v>
      </c>
      <c r="K128" s="9"/>
      <c r="L128" s="10"/>
    </row>
    <row r="129" spans="3:12">
      <c r="C129" s="175" t="s">
        <v>804</v>
      </c>
      <c r="D129" s="9"/>
      <c r="E129" s="9"/>
      <c r="F129" s="174" t="s">
        <v>803</v>
      </c>
      <c r="G129" s="18" t="s">
        <v>742</v>
      </c>
      <c r="H129" s="368"/>
      <c r="I129" s="125" t="s">
        <v>743</v>
      </c>
      <c r="J129" s="175" t="s">
        <v>744</v>
      </c>
      <c r="K129" s="9"/>
      <c r="L129" s="10"/>
    </row>
    <row r="130" spans="3:12">
      <c r="C130" s="175" t="s">
        <v>806</v>
      </c>
      <c r="D130" s="9"/>
      <c r="E130" s="9"/>
      <c r="F130" s="174" t="s">
        <v>805</v>
      </c>
      <c r="G130" s="18" t="s">
        <v>745</v>
      </c>
      <c r="H130" s="368"/>
      <c r="I130" s="125" t="s">
        <v>743</v>
      </c>
      <c r="J130" s="175" t="s">
        <v>746</v>
      </c>
      <c r="K130" s="9"/>
      <c r="L130" s="10"/>
    </row>
    <row r="131" spans="3:12">
      <c r="C131" s="175" t="s">
        <v>808</v>
      </c>
      <c r="D131" s="174" t="s">
        <v>809</v>
      </c>
      <c r="E131" s="9"/>
      <c r="F131" s="125" t="s">
        <v>807</v>
      </c>
      <c r="G131" s="18" t="s">
        <v>751</v>
      </c>
      <c r="H131" s="368"/>
      <c r="I131" s="174" t="s">
        <v>748</v>
      </c>
      <c r="J131" s="175" t="s">
        <v>752</v>
      </c>
      <c r="K131" s="9"/>
      <c r="L131" s="10"/>
    </row>
    <row r="132" spans="3:12">
      <c r="C132" s="175" t="s">
        <v>806</v>
      </c>
      <c r="D132" s="174" t="s">
        <v>810</v>
      </c>
      <c r="E132" s="9"/>
      <c r="F132" s="9" t="s">
        <v>460</v>
      </c>
      <c r="G132" s="18" t="s">
        <v>862</v>
      </c>
      <c r="H132" s="368"/>
      <c r="I132" s="125" t="s">
        <v>748</v>
      </c>
      <c r="J132" s="175" t="s">
        <v>750</v>
      </c>
      <c r="K132" s="9"/>
      <c r="L132" s="10"/>
    </row>
    <row r="133" spans="3:12">
      <c r="C133" s="175" t="s">
        <v>812</v>
      </c>
      <c r="D133" s="174" t="s">
        <v>816</v>
      </c>
      <c r="E133" s="9"/>
      <c r="F133" s="232" t="s">
        <v>756</v>
      </c>
      <c r="G133" s="18" t="s">
        <v>823</v>
      </c>
      <c r="H133" s="368"/>
      <c r="I133" s="189" t="s">
        <v>768</v>
      </c>
      <c r="J133" s="175" t="s">
        <v>769</v>
      </c>
      <c r="K133" s="9"/>
      <c r="L133" s="10"/>
    </row>
    <row r="134" spans="3:12">
      <c r="C134" s="175" t="s">
        <v>814</v>
      </c>
      <c r="D134" s="9"/>
      <c r="E134" s="9"/>
      <c r="F134" s="174" t="s">
        <v>813</v>
      </c>
      <c r="G134" s="18" t="s">
        <v>771</v>
      </c>
      <c r="H134" s="368"/>
      <c r="I134" s="125" t="s">
        <v>768</v>
      </c>
      <c r="J134" s="175" t="s">
        <v>772</v>
      </c>
      <c r="K134" s="9"/>
      <c r="L134" s="175" t="s">
        <v>815</v>
      </c>
    </row>
    <row r="135" spans="3:12">
      <c r="C135" s="10"/>
      <c r="D135" s="9"/>
      <c r="E135" s="9"/>
      <c r="F135" s="9"/>
      <c r="G135" s="18" t="s">
        <v>777</v>
      </c>
      <c r="H135" s="368"/>
      <c r="I135" s="189" t="s">
        <v>748</v>
      </c>
      <c r="J135" s="175" t="s">
        <v>779</v>
      </c>
      <c r="K135" s="9"/>
      <c r="L135" s="10"/>
    </row>
    <row r="136" spans="3:12">
      <c r="C136" s="10"/>
      <c r="D136" s="9"/>
      <c r="E136" s="9"/>
      <c r="F136" s="9"/>
      <c r="G136" s="18" t="s">
        <v>782</v>
      </c>
      <c r="H136" s="368"/>
      <c r="I136" s="125" t="s">
        <v>748</v>
      </c>
      <c r="J136" s="175" t="s">
        <v>783</v>
      </c>
      <c r="K136" s="9"/>
      <c r="L136" s="10"/>
    </row>
    <row r="137" spans="3:12">
      <c r="C137" s="175" t="s">
        <v>727</v>
      </c>
      <c r="D137" s="174" t="s">
        <v>849</v>
      </c>
      <c r="E137" s="9"/>
      <c r="F137" s="9"/>
      <c r="G137" s="223" t="s">
        <v>784</v>
      </c>
      <c r="H137" s="368"/>
      <c r="I137" s="125" t="s">
        <v>748</v>
      </c>
      <c r="J137" s="175" t="s">
        <v>785</v>
      </c>
      <c r="K137" s="9"/>
      <c r="L137" s="10"/>
    </row>
    <row r="138" spans="3:12">
      <c r="C138" s="10"/>
      <c r="D138" s="9"/>
      <c r="E138" s="9"/>
      <c r="F138" s="9"/>
      <c r="G138" s="18" t="s">
        <v>76</v>
      </c>
      <c r="H138" s="368"/>
      <c r="I138" s="125" t="s">
        <v>798</v>
      </c>
      <c r="J138" s="175" t="s">
        <v>795</v>
      </c>
      <c r="K138" s="9"/>
      <c r="L138" s="10"/>
    </row>
    <row r="139" spans="3:12">
      <c r="C139" s="175" t="s">
        <v>727</v>
      </c>
      <c r="D139" s="174" t="s">
        <v>880</v>
      </c>
      <c r="E139" s="9"/>
      <c r="F139" s="9"/>
      <c r="G139" s="18" t="s">
        <v>871</v>
      </c>
      <c r="H139" s="368"/>
      <c r="I139" s="125" t="s">
        <v>873</v>
      </c>
      <c r="J139" s="175" t="s">
        <v>872</v>
      </c>
      <c r="K139" s="9"/>
      <c r="L139" s="10"/>
    </row>
    <row r="140" spans="3:12">
      <c r="C140" s="175" t="s">
        <v>881</v>
      </c>
      <c r="D140" s="174" t="s">
        <v>879</v>
      </c>
      <c r="E140" s="9"/>
      <c r="F140" s="9"/>
      <c r="G140" s="18" t="s">
        <v>875</v>
      </c>
      <c r="H140" s="368"/>
      <c r="I140" s="125" t="s">
        <v>873</v>
      </c>
      <c r="J140" s="175" t="s">
        <v>876</v>
      </c>
      <c r="K140" s="9"/>
      <c r="L140" s="10"/>
    </row>
    <row r="141" spans="3:12">
      <c r="C141" s="175" t="s">
        <v>727</v>
      </c>
      <c r="D141" s="174" t="s">
        <v>891</v>
      </c>
      <c r="E141" s="9"/>
      <c r="F141" s="9"/>
      <c r="G141" s="187" t="s">
        <v>857</v>
      </c>
      <c r="H141" s="368"/>
      <c r="I141" s="125" t="s">
        <v>889</v>
      </c>
      <c r="J141" s="205" t="s">
        <v>858</v>
      </c>
      <c r="K141" s="9"/>
      <c r="L141" s="175" t="s">
        <v>890</v>
      </c>
    </row>
    <row r="142" spans="3:12">
      <c r="C142" s="175" t="s">
        <v>727</v>
      </c>
      <c r="D142" s="174" t="s">
        <v>909</v>
      </c>
      <c r="E142" s="9"/>
      <c r="F142" s="9"/>
      <c r="G142" s="223" t="s">
        <v>1067</v>
      </c>
      <c r="H142" s="368"/>
      <c r="I142" s="125" t="s">
        <v>774</v>
      </c>
      <c r="J142" s="175" t="s">
        <v>856</v>
      </c>
      <c r="K142" s="9"/>
      <c r="L142" s="10"/>
    </row>
    <row r="143" spans="3:12">
      <c r="C143" s="175" t="s">
        <v>885</v>
      </c>
      <c r="D143" s="174" t="s">
        <v>908</v>
      </c>
      <c r="E143" s="9"/>
      <c r="F143" s="9"/>
      <c r="G143" s="18" t="s">
        <v>882</v>
      </c>
      <c r="H143" s="368"/>
      <c r="I143" s="125" t="s">
        <v>743</v>
      </c>
      <c r="J143" s="175" t="s">
        <v>884</v>
      </c>
      <c r="K143" s="9"/>
      <c r="L143" s="10"/>
    </row>
    <row r="144" spans="3:12">
      <c r="C144" s="175" t="s">
        <v>888</v>
      </c>
      <c r="D144" s="174" t="s">
        <v>907</v>
      </c>
      <c r="E144" s="9"/>
      <c r="F144" s="9"/>
      <c r="G144" s="18" t="s">
        <v>877</v>
      </c>
      <c r="H144" s="368"/>
      <c r="I144" s="125" t="s">
        <v>743</v>
      </c>
      <c r="J144" s="175" t="s">
        <v>878</v>
      </c>
      <c r="K144" s="9"/>
      <c r="L144" s="10"/>
    </row>
    <row r="145" spans="3:12">
      <c r="C145" s="175" t="s">
        <v>911</v>
      </c>
      <c r="D145" s="9"/>
      <c r="E145" s="9"/>
      <c r="F145" s="9"/>
      <c r="G145" s="223" t="s">
        <v>895</v>
      </c>
      <c r="H145" s="368"/>
      <c r="I145" s="125" t="s">
        <v>748</v>
      </c>
      <c r="J145" s="175" t="s">
        <v>896</v>
      </c>
      <c r="K145" s="9"/>
      <c r="L145" s="10"/>
    </row>
    <row r="146" spans="3:12">
      <c r="C146" s="175" t="s">
        <v>727</v>
      </c>
      <c r="D146" s="9"/>
      <c r="E146" s="9"/>
      <c r="F146" s="9"/>
      <c r="G146" s="223" t="s">
        <v>2217</v>
      </c>
      <c r="H146" s="368"/>
      <c r="I146" s="125" t="s">
        <v>748</v>
      </c>
      <c r="J146" s="175" t="s">
        <v>904</v>
      </c>
      <c r="K146" s="9"/>
      <c r="L146" s="175" t="s">
        <v>913</v>
      </c>
    </row>
    <row r="147" spans="3:12">
      <c r="C147" s="175" t="s">
        <v>727</v>
      </c>
      <c r="D147" s="9"/>
      <c r="E147" s="9"/>
      <c r="F147" s="9"/>
      <c r="G147" s="18" t="s">
        <v>905</v>
      </c>
      <c r="H147" s="368"/>
      <c r="I147" s="125" t="s">
        <v>748</v>
      </c>
      <c r="J147" s="175" t="s">
        <v>906</v>
      </c>
      <c r="K147" s="9"/>
      <c r="L147" s="10"/>
    </row>
    <row r="148" spans="3:12">
      <c r="C148" s="10" t="s">
        <v>479</v>
      </c>
      <c r="D148" s="9"/>
      <c r="E148" s="9"/>
      <c r="F148" s="9"/>
      <c r="G148" s="18" t="s">
        <v>914</v>
      </c>
      <c r="H148" s="368"/>
      <c r="I148" s="125" t="s">
        <v>748</v>
      </c>
      <c r="J148" s="175" t="s">
        <v>916</v>
      </c>
      <c r="K148" s="9"/>
      <c r="L148" s="10"/>
    </row>
    <row r="149" spans="3:12">
      <c r="C149" s="10" t="s">
        <v>356</v>
      </c>
      <c r="D149" s="9"/>
      <c r="E149" s="9"/>
      <c r="F149" s="9"/>
      <c r="G149" s="223" t="s">
        <v>2214</v>
      </c>
      <c r="H149" s="368"/>
      <c r="I149" s="125" t="s">
        <v>748</v>
      </c>
      <c r="J149" s="175" t="s">
        <v>924</v>
      </c>
      <c r="K149" s="9"/>
      <c r="L149" s="10"/>
    </row>
    <row r="150" spans="3:12">
      <c r="C150" s="10" t="s">
        <v>356</v>
      </c>
      <c r="D150" s="9"/>
      <c r="E150" s="9"/>
      <c r="F150" s="9"/>
      <c r="G150" s="223" t="s">
        <v>1019</v>
      </c>
      <c r="H150" s="368"/>
      <c r="I150" s="125" t="s">
        <v>748</v>
      </c>
      <c r="J150" s="175" t="s">
        <v>922</v>
      </c>
      <c r="K150" s="9"/>
      <c r="L150" s="10"/>
    </row>
    <row r="151" spans="3:12">
      <c r="C151" s="10" t="s">
        <v>20</v>
      </c>
      <c r="D151" s="9"/>
      <c r="E151" s="9"/>
      <c r="F151" s="9"/>
      <c r="G151" s="18" t="s">
        <v>927</v>
      </c>
      <c r="H151" s="368"/>
      <c r="I151" s="125" t="s">
        <v>748</v>
      </c>
      <c r="J151" s="175" t="s">
        <v>929</v>
      </c>
      <c r="K151" s="9"/>
      <c r="L151" s="10"/>
    </row>
    <row r="152" spans="3:12">
      <c r="C152" s="175" t="s">
        <v>730</v>
      </c>
      <c r="D152" s="9"/>
      <c r="E152" s="9"/>
      <c r="F152" s="9"/>
      <c r="G152" s="18" t="s">
        <v>953</v>
      </c>
      <c r="H152" s="368"/>
      <c r="I152" s="125" t="s">
        <v>729</v>
      </c>
      <c r="J152" s="175" t="s">
        <v>954</v>
      </c>
      <c r="K152" s="9"/>
      <c r="L152" s="10"/>
    </row>
    <row r="153" spans="3:12">
      <c r="C153" s="175" t="s">
        <v>730</v>
      </c>
      <c r="D153" s="9"/>
      <c r="E153" s="9"/>
      <c r="F153" s="9"/>
      <c r="G153" s="18" t="s">
        <v>955</v>
      </c>
      <c r="H153" s="368"/>
      <c r="I153" s="125" t="s">
        <v>729</v>
      </c>
      <c r="J153" s="175" t="s">
        <v>957</v>
      </c>
      <c r="K153" s="9"/>
      <c r="L153" s="10"/>
    </row>
    <row r="154" spans="3:12">
      <c r="C154" s="175" t="s">
        <v>792</v>
      </c>
      <c r="D154" s="174" t="s">
        <v>850</v>
      </c>
      <c r="E154" s="9"/>
      <c r="F154" s="9"/>
      <c r="G154" s="18" t="s">
        <v>818</v>
      </c>
      <c r="H154" s="368"/>
      <c r="I154" s="125" t="s">
        <v>748</v>
      </c>
      <c r="J154" s="175" t="s">
        <v>828</v>
      </c>
      <c r="K154" s="9"/>
      <c r="L154" s="10"/>
    </row>
    <row r="155" spans="3:12">
      <c r="C155" s="175" t="s">
        <v>730</v>
      </c>
      <c r="D155" s="9"/>
      <c r="E155" s="9"/>
      <c r="F155" s="9"/>
      <c r="G155" s="18" t="s">
        <v>817</v>
      </c>
      <c r="H155" s="368"/>
      <c r="I155" s="125" t="s">
        <v>729</v>
      </c>
      <c r="J155" s="175" t="s">
        <v>964</v>
      </c>
      <c r="K155" s="9"/>
      <c r="L155" s="10"/>
    </row>
    <row r="156" spans="3:12">
      <c r="C156" s="175" t="s">
        <v>980</v>
      </c>
      <c r="D156" s="174" t="s">
        <v>848</v>
      </c>
      <c r="E156" s="9"/>
      <c r="F156" s="9"/>
      <c r="G156" s="18" t="s">
        <v>787</v>
      </c>
      <c r="H156" s="368"/>
      <c r="I156" s="125" t="s">
        <v>748</v>
      </c>
      <c r="J156" s="175" t="s">
        <v>788</v>
      </c>
      <c r="K156" s="9"/>
      <c r="L156" s="10"/>
    </row>
    <row r="157" spans="3:12">
      <c r="C157" s="175" t="s">
        <v>981</v>
      </c>
      <c r="D157" s="9"/>
      <c r="E157" s="9"/>
      <c r="F157" s="9"/>
      <c r="G157" s="18" t="s">
        <v>935</v>
      </c>
      <c r="H157" s="368"/>
      <c r="I157" s="125" t="s">
        <v>748</v>
      </c>
      <c r="J157" s="175" t="s">
        <v>969</v>
      </c>
      <c r="K157" s="9"/>
      <c r="L157" s="10"/>
    </row>
    <row r="158" spans="3:12">
      <c r="C158" s="175" t="s">
        <v>755</v>
      </c>
      <c r="D158" s="9"/>
      <c r="E158" s="9"/>
      <c r="F158" s="9"/>
      <c r="G158" s="18" t="s">
        <v>971</v>
      </c>
      <c r="H158" s="368"/>
      <c r="I158" s="125" t="s">
        <v>729</v>
      </c>
      <c r="J158" s="175" t="s">
        <v>986</v>
      </c>
      <c r="K158" s="9"/>
      <c r="L158" s="10"/>
    </row>
    <row r="159" spans="3:12">
      <c r="C159" s="175" t="s">
        <v>730</v>
      </c>
      <c r="D159" s="9"/>
      <c r="E159" s="9"/>
      <c r="F159" s="9"/>
      <c r="G159" s="18" t="s">
        <v>973</v>
      </c>
      <c r="H159" s="368"/>
      <c r="I159" s="125" t="s">
        <v>948</v>
      </c>
      <c r="J159" s="175" t="s">
        <v>989</v>
      </c>
      <c r="K159" s="9"/>
      <c r="L159" s="10"/>
    </row>
    <row r="160" spans="3:12">
      <c r="C160" s="10" t="s">
        <v>356</v>
      </c>
      <c r="D160" s="9"/>
      <c r="E160" s="9"/>
      <c r="F160" s="232" t="s">
        <v>1023</v>
      </c>
      <c r="G160" s="18" t="s">
        <v>998</v>
      </c>
      <c r="H160" s="368"/>
      <c r="I160" s="125" t="s">
        <v>729</v>
      </c>
      <c r="J160" s="175" t="s">
        <v>1000</v>
      </c>
      <c r="K160" s="9"/>
      <c r="L160" s="10"/>
    </row>
    <row r="161" spans="3:12">
      <c r="C161" s="175" t="s">
        <v>730</v>
      </c>
      <c r="D161" s="9" t="s">
        <v>476</v>
      </c>
      <c r="E161" s="9"/>
      <c r="F161" s="232" t="s">
        <v>547</v>
      </c>
      <c r="G161" s="18" t="s">
        <v>991</v>
      </c>
      <c r="H161" s="368"/>
      <c r="I161" s="125" t="s">
        <v>729</v>
      </c>
      <c r="J161" s="175" t="s">
        <v>1002</v>
      </c>
      <c r="K161" s="9"/>
      <c r="L161" s="10"/>
    </row>
    <row r="162" spans="3:12">
      <c r="C162" s="10" t="s">
        <v>356</v>
      </c>
      <c r="D162" s="9"/>
      <c r="E162" s="9"/>
      <c r="F162" s="232" t="s">
        <v>1024</v>
      </c>
      <c r="G162" s="223" t="s">
        <v>1007</v>
      </c>
      <c r="H162" s="368"/>
      <c r="I162" s="9" t="s">
        <v>298</v>
      </c>
      <c r="J162" s="175" t="s">
        <v>1008</v>
      </c>
      <c r="K162" s="9"/>
      <c r="L162" s="10"/>
    </row>
    <row r="163" spans="3:12">
      <c r="C163" s="175" t="s">
        <v>730</v>
      </c>
      <c r="D163" s="9" t="s">
        <v>1036</v>
      </c>
      <c r="E163" s="9"/>
      <c r="F163" s="232" t="s">
        <v>547</v>
      </c>
      <c r="G163" s="18" t="s">
        <v>1010</v>
      </c>
      <c r="H163" s="368"/>
      <c r="I163" s="125" t="s">
        <v>748</v>
      </c>
      <c r="J163" s="175" t="s">
        <v>1011</v>
      </c>
      <c r="K163" s="9"/>
      <c r="L163" s="10"/>
    </row>
    <row r="164" spans="3:12">
      <c r="C164" s="175" t="s">
        <v>727</v>
      </c>
      <c r="D164" s="9"/>
      <c r="E164" s="9"/>
      <c r="F164" s="232" t="s">
        <v>1024</v>
      </c>
      <c r="G164" s="223" t="s">
        <v>1014</v>
      </c>
      <c r="H164" s="368"/>
      <c r="I164" s="125" t="s">
        <v>748</v>
      </c>
      <c r="J164" s="175" t="s">
        <v>1015</v>
      </c>
      <c r="K164" s="9"/>
      <c r="L164" s="10"/>
    </row>
    <row r="165" spans="3:12">
      <c r="C165" s="175" t="s">
        <v>727</v>
      </c>
      <c r="D165" s="9"/>
      <c r="E165" s="9"/>
      <c r="F165" s="174" t="s">
        <v>1038</v>
      </c>
      <c r="G165" s="18" t="s">
        <v>1039</v>
      </c>
      <c r="H165" s="368"/>
      <c r="I165" s="125" t="s">
        <v>748</v>
      </c>
      <c r="J165" s="175" t="s">
        <v>951</v>
      </c>
      <c r="K165" s="9"/>
      <c r="L165" s="10"/>
    </row>
    <row r="166" spans="3:12">
      <c r="C166" s="10" t="s">
        <v>356</v>
      </c>
      <c r="D166" s="9"/>
      <c r="E166" s="9"/>
      <c r="F166" s="174" t="s">
        <v>1041</v>
      </c>
      <c r="G166" s="18" t="s">
        <v>1040</v>
      </c>
      <c r="H166" s="368"/>
      <c r="I166" s="9" t="s">
        <v>285</v>
      </c>
      <c r="J166" s="10" t="s">
        <v>1033</v>
      </c>
      <c r="K166" s="9"/>
      <c r="L166" s="10"/>
    </row>
    <row r="167" spans="3:12">
      <c r="C167" s="175" t="s">
        <v>1083</v>
      </c>
      <c r="D167" s="9"/>
      <c r="E167" s="9"/>
      <c r="F167" s="232" t="s">
        <v>1024</v>
      </c>
      <c r="G167" s="18" t="s">
        <v>1043</v>
      </c>
      <c r="H167" s="368"/>
      <c r="I167" s="125" t="s">
        <v>1044</v>
      </c>
      <c r="J167" s="175" t="s">
        <v>1045</v>
      </c>
      <c r="K167" s="9"/>
      <c r="L167" s="10"/>
    </row>
    <row r="168" spans="3:12">
      <c r="C168" s="175" t="s">
        <v>792</v>
      </c>
      <c r="D168" s="9"/>
      <c r="E168" s="9"/>
      <c r="F168" s="232" t="s">
        <v>1024</v>
      </c>
      <c r="G168" s="18" t="s">
        <v>1048</v>
      </c>
      <c r="H168" s="368"/>
      <c r="I168" s="125" t="s">
        <v>1049</v>
      </c>
      <c r="J168" s="175" t="s">
        <v>1050</v>
      </c>
      <c r="K168" s="9"/>
      <c r="L168" s="10"/>
    </row>
    <row r="169" spans="3:12">
      <c r="C169" s="175" t="s">
        <v>755</v>
      </c>
      <c r="D169" s="9"/>
      <c r="E169" s="9"/>
      <c r="F169" s="232" t="s">
        <v>1024</v>
      </c>
      <c r="G169" s="18" t="s">
        <v>1016</v>
      </c>
      <c r="H169" s="368"/>
      <c r="I169" s="125" t="s">
        <v>839</v>
      </c>
      <c r="J169" s="175" t="s">
        <v>1059</v>
      </c>
      <c r="K169" s="9"/>
      <c r="L169" s="10"/>
    </row>
    <row r="170" spans="3:12">
      <c r="C170" s="175" t="s">
        <v>980</v>
      </c>
      <c r="D170" s="174" t="s">
        <v>848</v>
      </c>
      <c r="E170" s="9"/>
      <c r="F170" s="232" t="s">
        <v>1024</v>
      </c>
      <c r="G170" s="18" t="s">
        <v>787</v>
      </c>
      <c r="H170" s="368"/>
      <c r="I170" s="125" t="s">
        <v>839</v>
      </c>
      <c r="J170" s="175" t="s">
        <v>788</v>
      </c>
      <c r="K170" s="9"/>
      <c r="L170" s="10"/>
    </row>
    <row r="171" spans="3:12">
      <c r="C171" s="10" t="s">
        <v>44</v>
      </c>
      <c r="D171" s="174" t="s">
        <v>1153</v>
      </c>
      <c r="E171" s="9"/>
      <c r="F171" s="234" t="s">
        <v>756</v>
      </c>
      <c r="G171" s="244" t="s">
        <v>1167</v>
      </c>
      <c r="H171" s="368"/>
      <c r="I171" s="125" t="s">
        <v>1044</v>
      </c>
      <c r="J171" s="175" t="s">
        <v>993</v>
      </c>
      <c r="K171" s="9"/>
      <c r="L171" s="10"/>
    </row>
    <row r="172" spans="3:12">
      <c r="C172" s="175" t="s">
        <v>1112</v>
      </c>
      <c r="D172" s="9"/>
      <c r="E172" s="9"/>
      <c r="F172" s="232" t="s">
        <v>1024</v>
      </c>
      <c r="G172" s="18" t="s">
        <v>1111</v>
      </c>
      <c r="H172" s="368"/>
      <c r="I172" s="125" t="s">
        <v>1044</v>
      </c>
      <c r="J172" s="175" t="s">
        <v>1072</v>
      </c>
      <c r="K172" s="9"/>
      <c r="L172" s="10"/>
    </row>
    <row r="173" spans="3:12">
      <c r="C173" s="10" t="s">
        <v>461</v>
      </c>
      <c r="D173" s="9" t="s">
        <v>464</v>
      </c>
      <c r="E173" s="9"/>
      <c r="F173" s="9" t="s">
        <v>460</v>
      </c>
      <c r="G173" s="18" t="s">
        <v>1065</v>
      </c>
      <c r="H173" s="368"/>
      <c r="I173" s="125" t="s">
        <v>1114</v>
      </c>
      <c r="J173" s="10" t="s">
        <v>428</v>
      </c>
      <c r="K173" s="9"/>
      <c r="L173" s="10"/>
    </row>
    <row r="174" spans="3:12">
      <c r="C174" s="10" t="s">
        <v>479</v>
      </c>
      <c r="D174" s="9"/>
      <c r="E174" s="9"/>
      <c r="F174" s="9" t="s">
        <v>301</v>
      </c>
      <c r="G174" s="18" t="s">
        <v>1126</v>
      </c>
      <c r="H174" s="368"/>
      <c r="I174" s="125" t="s">
        <v>798</v>
      </c>
      <c r="J174" s="175" t="s">
        <v>1090</v>
      </c>
      <c r="K174" s="9"/>
      <c r="L174" s="10"/>
    </row>
    <row r="175" spans="3:12">
      <c r="C175" s="10" t="s">
        <v>44</v>
      </c>
      <c r="D175" s="9"/>
      <c r="E175" s="9"/>
      <c r="F175" s="232" t="s">
        <v>1024</v>
      </c>
      <c r="G175" s="18" t="s">
        <v>370</v>
      </c>
      <c r="H175" s="368"/>
      <c r="I175" s="9" t="s">
        <v>298</v>
      </c>
      <c r="J175" s="10" t="s">
        <v>673</v>
      </c>
      <c r="K175" s="9"/>
      <c r="L175" s="10"/>
    </row>
    <row r="176" spans="3:12">
      <c r="C176" s="10" t="s">
        <v>479</v>
      </c>
      <c r="D176" s="9"/>
      <c r="E176" s="9"/>
      <c r="F176" s="232" t="s">
        <v>1024</v>
      </c>
      <c r="G176" s="18" t="s">
        <v>1128</v>
      </c>
      <c r="H176" s="368"/>
      <c r="I176" s="125" t="s">
        <v>729</v>
      </c>
      <c r="J176" s="175" t="s">
        <v>1093</v>
      </c>
      <c r="K176" s="9"/>
      <c r="L176" s="10"/>
    </row>
    <row r="177" spans="3:12">
      <c r="C177" s="175" t="s">
        <v>755</v>
      </c>
      <c r="D177" s="174" t="s">
        <v>1129</v>
      </c>
      <c r="E177" s="9"/>
      <c r="F177" s="232" t="s">
        <v>1035</v>
      </c>
      <c r="G177" s="18" t="s">
        <v>972</v>
      </c>
      <c r="H177" s="368"/>
      <c r="I177" s="125" t="s">
        <v>285</v>
      </c>
      <c r="J177" s="175" t="s">
        <v>990</v>
      </c>
      <c r="K177" s="9"/>
      <c r="L177" s="10"/>
    </row>
    <row r="178" spans="3:12">
      <c r="C178" s="175" t="s">
        <v>356</v>
      </c>
      <c r="D178" s="9"/>
      <c r="E178" s="9"/>
      <c r="F178" s="232" t="s">
        <v>1024</v>
      </c>
      <c r="G178" s="223" t="s">
        <v>1137</v>
      </c>
      <c r="H178" s="368"/>
      <c r="I178" s="125" t="s">
        <v>748</v>
      </c>
      <c r="J178" s="175" t="s">
        <v>1098</v>
      </c>
      <c r="K178" s="9"/>
      <c r="L178" s="10"/>
    </row>
    <row r="179" spans="3:12">
      <c r="C179" s="10" t="s">
        <v>479</v>
      </c>
      <c r="D179" s="9"/>
      <c r="E179" s="9"/>
      <c r="F179" s="232" t="s">
        <v>1024</v>
      </c>
      <c r="G179" s="18" t="s">
        <v>1138</v>
      </c>
      <c r="H179" s="368"/>
      <c r="I179" s="125" t="s">
        <v>748</v>
      </c>
      <c r="J179" s="175" t="s">
        <v>1100</v>
      </c>
      <c r="K179" s="9"/>
      <c r="L179" s="10"/>
    </row>
    <row r="180" spans="3:12">
      <c r="C180" s="10" t="s">
        <v>356</v>
      </c>
      <c r="D180" s="9" t="s">
        <v>1159</v>
      </c>
      <c r="E180" s="9"/>
      <c r="F180" s="232" t="s">
        <v>460</v>
      </c>
      <c r="G180" s="223" t="s">
        <v>1096</v>
      </c>
      <c r="H180" s="368"/>
      <c r="I180" s="9" t="s">
        <v>298</v>
      </c>
      <c r="J180" s="175" t="s">
        <v>1009</v>
      </c>
      <c r="K180" s="9"/>
      <c r="L180" s="10" t="s">
        <v>1160</v>
      </c>
    </row>
    <row r="181" spans="3:12">
      <c r="C181" s="10" t="s">
        <v>44</v>
      </c>
      <c r="D181" s="9" t="s">
        <v>1148</v>
      </c>
      <c r="E181" s="9"/>
      <c r="F181" s="9" t="s">
        <v>1024</v>
      </c>
      <c r="G181" s="18" t="s">
        <v>1147</v>
      </c>
      <c r="H181" s="368"/>
      <c r="I181" s="125" t="s">
        <v>1118</v>
      </c>
      <c r="J181" s="175" t="s">
        <v>1119</v>
      </c>
      <c r="K181" s="9"/>
      <c r="L181" s="10"/>
    </row>
    <row r="182" spans="3:12">
      <c r="C182" s="10" t="s">
        <v>44</v>
      </c>
      <c r="D182" s="9" t="s">
        <v>539</v>
      </c>
      <c r="E182" s="9"/>
      <c r="F182" s="9" t="s">
        <v>1024</v>
      </c>
      <c r="G182" s="18" t="s">
        <v>1131</v>
      </c>
      <c r="H182" s="368"/>
      <c r="I182" s="125" t="s">
        <v>1132</v>
      </c>
      <c r="J182" s="175" t="s">
        <v>1133</v>
      </c>
      <c r="K182" s="9"/>
      <c r="L182" s="10" t="s">
        <v>1154</v>
      </c>
    </row>
    <row r="183" spans="3:12">
      <c r="C183" s="175" t="s">
        <v>912</v>
      </c>
      <c r="D183" s="174" t="s">
        <v>1207</v>
      </c>
      <c r="E183" s="9"/>
      <c r="F183" s="232" t="s">
        <v>1035</v>
      </c>
      <c r="G183" s="18" t="s">
        <v>900</v>
      </c>
      <c r="H183" s="368"/>
      <c r="I183" s="125" t="s">
        <v>748</v>
      </c>
      <c r="J183" s="175" t="s">
        <v>903</v>
      </c>
      <c r="K183" s="9"/>
      <c r="L183" s="10"/>
    </row>
    <row r="184" spans="3:12">
      <c r="C184" s="10" t="s">
        <v>44</v>
      </c>
      <c r="D184" s="174" t="s">
        <v>1206</v>
      </c>
      <c r="E184" s="9"/>
      <c r="F184" s="232" t="s">
        <v>1035</v>
      </c>
      <c r="G184" s="18" t="s">
        <v>1169</v>
      </c>
      <c r="H184" s="368"/>
      <c r="I184" s="125" t="s">
        <v>748</v>
      </c>
      <c r="J184" s="175" t="s">
        <v>1091</v>
      </c>
      <c r="K184" s="9"/>
      <c r="L184" s="10"/>
    </row>
    <row r="185" spans="3:12">
      <c r="C185" s="175" t="s">
        <v>755</v>
      </c>
      <c r="D185" s="174" t="s">
        <v>1109</v>
      </c>
      <c r="E185" s="9"/>
      <c r="F185" s="232" t="s">
        <v>460</v>
      </c>
      <c r="G185" s="18" t="s">
        <v>1108</v>
      </c>
      <c r="H185" s="368"/>
      <c r="I185" s="125" t="s">
        <v>1044</v>
      </c>
      <c r="J185" s="175" t="s">
        <v>1071</v>
      </c>
      <c r="K185" s="9"/>
      <c r="L185" s="10"/>
    </row>
    <row r="186" spans="3:12">
      <c r="C186" s="175" t="s">
        <v>1182</v>
      </c>
      <c r="D186" s="174" t="s">
        <v>1210</v>
      </c>
      <c r="E186" s="9"/>
      <c r="F186" s="9" t="s">
        <v>1024</v>
      </c>
      <c r="G186" s="18" t="s">
        <v>1149</v>
      </c>
      <c r="H186" s="368"/>
      <c r="I186" s="125" t="s">
        <v>298</v>
      </c>
      <c r="J186" s="10" t="s">
        <v>1150</v>
      </c>
      <c r="K186" s="9"/>
      <c r="L186" s="10"/>
    </row>
    <row r="187" spans="3:12">
      <c r="C187" s="175" t="s">
        <v>755</v>
      </c>
      <c r="D187" s="174" t="s">
        <v>1185</v>
      </c>
      <c r="E187" s="9"/>
      <c r="F187" s="232" t="s">
        <v>547</v>
      </c>
      <c r="G187" s="18" t="s">
        <v>1181</v>
      </c>
      <c r="H187" s="368"/>
      <c r="I187" s="125" t="s">
        <v>294</v>
      </c>
      <c r="J187" s="10" t="s">
        <v>1164</v>
      </c>
      <c r="K187" s="9"/>
      <c r="L187" s="10"/>
    </row>
    <row r="188" spans="3:12">
      <c r="C188" s="175" t="s">
        <v>781</v>
      </c>
      <c r="D188" s="9"/>
      <c r="E188" s="9"/>
      <c r="F188" s="9" t="s">
        <v>1024</v>
      </c>
      <c r="G188" s="18" t="s">
        <v>1162</v>
      </c>
      <c r="H188" s="368"/>
      <c r="I188" s="125" t="s">
        <v>285</v>
      </c>
      <c r="J188" s="10" t="s">
        <v>1163</v>
      </c>
      <c r="K188" s="9"/>
      <c r="L188" s="10"/>
    </row>
    <row r="189" spans="3:12">
      <c r="C189" s="175" t="s">
        <v>727</v>
      </c>
      <c r="D189" s="9"/>
      <c r="E189" s="9"/>
      <c r="F189" s="174" t="s">
        <v>726</v>
      </c>
      <c r="G189" s="18" t="s">
        <v>1208</v>
      </c>
      <c r="H189" s="368"/>
      <c r="I189" s="125" t="s">
        <v>1188</v>
      </c>
      <c r="J189" s="175" t="s">
        <v>1189</v>
      </c>
      <c r="K189" s="9"/>
      <c r="L189" s="10"/>
    </row>
    <row r="190" spans="3:12">
      <c r="C190" s="175" t="s">
        <v>1220</v>
      </c>
      <c r="D190" s="174" t="s">
        <v>1219</v>
      </c>
      <c r="E190" s="9"/>
      <c r="F190" s="232" t="s">
        <v>547</v>
      </c>
      <c r="G190" s="18" t="s">
        <v>1214</v>
      </c>
      <c r="H190" s="368"/>
      <c r="I190" s="125" t="s">
        <v>1190</v>
      </c>
      <c r="J190" s="175" t="s">
        <v>1191</v>
      </c>
      <c r="K190" s="9"/>
      <c r="L190" s="10"/>
    </row>
    <row r="191" spans="3:12">
      <c r="C191" s="175" t="s">
        <v>885</v>
      </c>
      <c r="D191" s="174" t="s">
        <v>1221</v>
      </c>
      <c r="E191" s="9"/>
      <c r="F191" s="232" t="s">
        <v>547</v>
      </c>
      <c r="G191" s="18" t="s">
        <v>1216</v>
      </c>
      <c r="H191" s="368"/>
      <c r="I191" s="125" t="s">
        <v>729</v>
      </c>
      <c r="J191" s="175" t="s">
        <v>1192</v>
      </c>
      <c r="K191" s="9"/>
      <c r="L191" s="10"/>
    </row>
    <row r="192" spans="3:12">
      <c r="C192" s="175" t="s">
        <v>885</v>
      </c>
      <c r="D192" s="9"/>
      <c r="E192" s="9"/>
      <c r="F192" s="174" t="s">
        <v>1222</v>
      </c>
      <c r="G192" s="18" t="s">
        <v>1217</v>
      </c>
      <c r="H192" s="368"/>
      <c r="I192" s="125" t="s">
        <v>729</v>
      </c>
      <c r="J192" s="175" t="s">
        <v>1194</v>
      </c>
      <c r="K192" s="9"/>
      <c r="L192" s="10"/>
    </row>
    <row r="193" spans="3:12">
      <c r="C193" s="175" t="s">
        <v>1233</v>
      </c>
      <c r="D193" s="174" t="s">
        <v>1234</v>
      </c>
      <c r="E193" s="9"/>
      <c r="F193" s="9" t="s">
        <v>278</v>
      </c>
      <c r="G193" s="18" t="s">
        <v>1198</v>
      </c>
      <c r="H193" s="368"/>
      <c r="I193" s="125" t="s">
        <v>729</v>
      </c>
      <c r="J193" s="175" t="s">
        <v>1200</v>
      </c>
      <c r="K193" s="9"/>
      <c r="L193" s="10"/>
    </row>
    <row r="194" spans="3:12">
      <c r="C194" s="175" t="s">
        <v>1252</v>
      </c>
      <c r="D194" s="174" t="s">
        <v>1251</v>
      </c>
      <c r="E194" s="9"/>
      <c r="F194" s="174" t="s">
        <v>1250</v>
      </c>
      <c r="G194" s="18" t="s">
        <v>1249</v>
      </c>
      <c r="H194" s="368"/>
      <c r="I194" s="125" t="s">
        <v>729</v>
      </c>
      <c r="J194" s="175" t="s">
        <v>1205</v>
      </c>
      <c r="K194" s="9"/>
      <c r="L194" s="10"/>
    </row>
    <row r="195" spans="3:12">
      <c r="C195" s="175" t="s">
        <v>1261</v>
      </c>
      <c r="D195" s="174" t="s">
        <v>1259</v>
      </c>
      <c r="E195" s="9"/>
      <c r="F195" s="9" t="s">
        <v>278</v>
      </c>
      <c r="G195" s="18" t="s">
        <v>1260</v>
      </c>
      <c r="H195" s="368"/>
      <c r="I195" s="125" t="s">
        <v>729</v>
      </c>
      <c r="J195" s="175" t="s">
        <v>1229</v>
      </c>
      <c r="K195" s="9"/>
      <c r="L195" s="10"/>
    </row>
    <row r="196" spans="3:12">
      <c r="C196" s="175" t="s">
        <v>781</v>
      </c>
      <c r="D196" s="9"/>
      <c r="E196" s="9"/>
      <c r="F196" s="174" t="s">
        <v>1263</v>
      </c>
      <c r="G196" s="18" t="s">
        <v>1262</v>
      </c>
      <c r="H196" s="368"/>
      <c r="I196" s="125" t="s">
        <v>774</v>
      </c>
      <c r="J196" s="175" t="s">
        <v>1227</v>
      </c>
      <c r="K196" s="9"/>
      <c r="L196" s="10"/>
    </row>
    <row r="197" spans="3:12">
      <c r="C197" s="175" t="s">
        <v>1278</v>
      </c>
      <c r="D197" s="174" t="s">
        <v>1302</v>
      </c>
      <c r="E197" s="9"/>
      <c r="F197" s="232" t="s">
        <v>1303</v>
      </c>
      <c r="G197" s="244" t="s">
        <v>1277</v>
      </c>
      <c r="H197" s="368"/>
      <c r="I197" s="125" t="s">
        <v>1279</v>
      </c>
      <c r="J197" s="175" t="s">
        <v>1280</v>
      </c>
      <c r="K197" s="9"/>
      <c r="L197" s="10"/>
    </row>
    <row r="198" spans="3:12">
      <c r="C198" s="175" t="s">
        <v>755</v>
      </c>
      <c r="D198" s="9"/>
      <c r="E198" s="9"/>
      <c r="F198" s="174" t="s">
        <v>1285</v>
      </c>
      <c r="G198" s="18" t="s">
        <v>1282</v>
      </c>
      <c r="H198" s="368"/>
      <c r="I198" s="125" t="s">
        <v>1284</v>
      </c>
      <c r="J198" s="175" t="s">
        <v>1283</v>
      </c>
      <c r="K198" s="9"/>
      <c r="L198" s="10"/>
    </row>
    <row r="199" spans="3:12">
      <c r="C199" s="10" t="s">
        <v>32</v>
      </c>
      <c r="D199" s="9" t="s">
        <v>543</v>
      </c>
      <c r="E199" s="9"/>
      <c r="F199" s="9" t="s">
        <v>460</v>
      </c>
      <c r="G199" s="18" t="s">
        <v>147</v>
      </c>
      <c r="H199" s="368"/>
      <c r="I199" s="9" t="s">
        <v>298</v>
      </c>
      <c r="J199" s="10" t="s">
        <v>618</v>
      </c>
      <c r="K199" s="9"/>
      <c r="L199" s="10"/>
    </row>
    <row r="200" spans="3:12">
      <c r="C200" s="175" t="s">
        <v>755</v>
      </c>
      <c r="D200" s="9" t="s">
        <v>1317</v>
      </c>
      <c r="E200" s="9"/>
      <c r="F200" s="234" t="s">
        <v>1035</v>
      </c>
      <c r="G200" s="18" t="s">
        <v>1292</v>
      </c>
      <c r="H200" s="368"/>
      <c r="I200" s="125" t="s">
        <v>748</v>
      </c>
      <c r="J200" s="175" t="s">
        <v>1265</v>
      </c>
      <c r="K200" s="9"/>
      <c r="L200" s="10"/>
    </row>
    <row r="201" spans="3:12">
      <c r="C201" s="175" t="s">
        <v>1294</v>
      </c>
      <c r="D201" s="174" t="s">
        <v>1293</v>
      </c>
      <c r="E201" s="9"/>
      <c r="F201" s="9" t="s">
        <v>460</v>
      </c>
      <c r="G201" s="18" t="s">
        <v>1266</v>
      </c>
      <c r="H201" s="368"/>
      <c r="I201" s="125" t="s">
        <v>748</v>
      </c>
      <c r="J201" s="175" t="s">
        <v>1267</v>
      </c>
      <c r="K201" s="9"/>
      <c r="L201" s="10"/>
    </row>
    <row r="202" spans="3:12">
      <c r="C202" s="175" t="s">
        <v>755</v>
      </c>
      <c r="D202" s="9"/>
      <c r="E202" s="9"/>
      <c r="F202" s="174" t="s">
        <v>1296</v>
      </c>
      <c r="G202" s="18" t="s">
        <v>1275</v>
      </c>
      <c r="H202" s="368"/>
      <c r="I202" s="125" t="s">
        <v>1272</v>
      </c>
      <c r="J202" s="175" t="s">
        <v>1271</v>
      </c>
      <c r="K202" s="9"/>
      <c r="L202" s="10"/>
    </row>
    <row r="203" spans="3:12">
      <c r="C203" s="175" t="s">
        <v>755</v>
      </c>
      <c r="D203" s="174" t="s">
        <v>1295</v>
      </c>
      <c r="E203" s="9"/>
      <c r="F203" s="9" t="s">
        <v>278</v>
      </c>
      <c r="G203" s="18" t="s">
        <v>1235</v>
      </c>
      <c r="H203" s="368"/>
      <c r="I203" s="125" t="s">
        <v>729</v>
      </c>
      <c r="J203" s="175" t="s">
        <v>1236</v>
      </c>
      <c r="K203" s="9"/>
      <c r="L203" s="10"/>
    </row>
    <row r="204" spans="3:12">
      <c r="C204" s="175" t="s">
        <v>755</v>
      </c>
      <c r="D204" s="174" t="s">
        <v>1300</v>
      </c>
      <c r="E204" s="9"/>
      <c r="F204" s="9" t="s">
        <v>460</v>
      </c>
      <c r="G204" s="18" t="s">
        <v>1287</v>
      </c>
      <c r="H204" s="368"/>
      <c r="I204" s="125" t="s">
        <v>729</v>
      </c>
      <c r="J204" s="175" t="s">
        <v>1288</v>
      </c>
      <c r="K204" s="9"/>
      <c r="L204" s="10"/>
    </row>
    <row r="205" spans="3:12">
      <c r="C205" s="10" t="s">
        <v>479</v>
      </c>
      <c r="D205" s="9" t="s">
        <v>1318</v>
      </c>
      <c r="E205" s="9"/>
      <c r="F205" s="9" t="s">
        <v>460</v>
      </c>
      <c r="G205" s="18" t="s">
        <v>1314</v>
      </c>
      <c r="H205" s="368"/>
      <c r="I205" s="125" t="s">
        <v>729</v>
      </c>
      <c r="J205" s="175" t="s">
        <v>1315</v>
      </c>
      <c r="K205" s="9"/>
      <c r="L205" s="10"/>
    </row>
    <row r="206" spans="3:12">
      <c r="C206" s="10" t="s">
        <v>44</v>
      </c>
      <c r="D206" s="9" t="s">
        <v>1319</v>
      </c>
      <c r="E206" s="9"/>
      <c r="F206" s="232" t="s">
        <v>547</v>
      </c>
      <c r="G206" s="18" t="s">
        <v>1309</v>
      </c>
      <c r="H206" s="368"/>
      <c r="I206" s="125" t="s">
        <v>729</v>
      </c>
      <c r="J206" s="175" t="s">
        <v>1310</v>
      </c>
      <c r="K206" s="9"/>
      <c r="L206" s="10"/>
    </row>
    <row r="207" spans="3:12">
      <c r="C207" s="10" t="s">
        <v>479</v>
      </c>
      <c r="D207" s="9" t="s">
        <v>549</v>
      </c>
      <c r="E207" s="9"/>
      <c r="F207" s="232" t="s">
        <v>547</v>
      </c>
      <c r="G207" s="18" t="s">
        <v>1308</v>
      </c>
      <c r="H207" s="368"/>
      <c r="I207" s="125" t="s">
        <v>729</v>
      </c>
      <c r="J207" s="175" t="s">
        <v>1312</v>
      </c>
      <c r="K207" s="9"/>
      <c r="L207" s="10"/>
    </row>
    <row r="208" spans="3:12">
      <c r="C208" s="175" t="s">
        <v>730</v>
      </c>
      <c r="D208" s="9"/>
      <c r="E208" s="9"/>
      <c r="F208" s="174" t="s">
        <v>1332</v>
      </c>
      <c r="G208" s="18" t="s">
        <v>1320</v>
      </c>
      <c r="H208" s="368"/>
      <c r="I208" s="125" t="s">
        <v>729</v>
      </c>
      <c r="J208" s="175" t="s">
        <v>1322</v>
      </c>
      <c r="K208" s="9"/>
      <c r="L208" s="10"/>
    </row>
    <row r="209" spans="3:12">
      <c r="C209" s="10" t="s">
        <v>479</v>
      </c>
      <c r="D209" s="9"/>
      <c r="E209" s="9"/>
      <c r="F209" s="9" t="s">
        <v>301</v>
      </c>
      <c r="G209" s="18" t="s">
        <v>24</v>
      </c>
      <c r="H209" s="368"/>
      <c r="I209" s="125" t="s">
        <v>298</v>
      </c>
      <c r="J209" s="10" t="s">
        <v>683</v>
      </c>
      <c r="K209" s="9"/>
      <c r="L209" s="10"/>
    </row>
    <row r="210" spans="3:12">
      <c r="C210" s="175" t="s">
        <v>1340</v>
      </c>
      <c r="D210" s="174" t="s">
        <v>1339</v>
      </c>
      <c r="E210" s="9"/>
      <c r="F210" s="9" t="s">
        <v>278</v>
      </c>
      <c r="G210" s="18" t="s">
        <v>1338</v>
      </c>
      <c r="H210" s="368"/>
      <c r="I210" s="125" t="s">
        <v>729</v>
      </c>
      <c r="J210" s="175" t="s">
        <v>1331</v>
      </c>
      <c r="K210" s="9"/>
      <c r="L210" s="10"/>
    </row>
    <row r="211" spans="3:12">
      <c r="C211" s="175" t="s">
        <v>1363</v>
      </c>
      <c r="D211" s="174" t="s">
        <v>1362</v>
      </c>
      <c r="E211" s="9"/>
      <c r="F211" s="232" t="s">
        <v>1361</v>
      </c>
      <c r="G211" s="18" t="s">
        <v>1344</v>
      </c>
      <c r="H211" s="368"/>
      <c r="I211" s="125" t="s">
        <v>748</v>
      </c>
      <c r="J211" s="175" t="s">
        <v>1345</v>
      </c>
      <c r="K211" s="9"/>
      <c r="L211" s="10"/>
    </row>
    <row r="212" spans="3:12">
      <c r="C212" s="175" t="s">
        <v>730</v>
      </c>
      <c r="D212" s="174" t="s">
        <v>1377</v>
      </c>
      <c r="E212" s="9"/>
      <c r="F212" s="232" t="s">
        <v>1361</v>
      </c>
      <c r="G212" s="18" t="s">
        <v>1351</v>
      </c>
      <c r="H212" s="368"/>
      <c r="I212" s="125" t="s">
        <v>729</v>
      </c>
      <c r="J212" s="175" t="s">
        <v>1354</v>
      </c>
      <c r="K212" s="9"/>
      <c r="L212" s="10"/>
    </row>
    <row r="213" spans="3:12">
      <c r="C213" s="175" t="s">
        <v>730</v>
      </c>
      <c r="D213" s="174" t="s">
        <v>1379</v>
      </c>
      <c r="E213" s="9"/>
      <c r="F213" s="9" t="s">
        <v>278</v>
      </c>
      <c r="G213" s="18" t="s">
        <v>1350</v>
      </c>
      <c r="H213" s="368"/>
      <c r="I213" s="125" t="s">
        <v>729</v>
      </c>
      <c r="J213" s="175" t="s">
        <v>1353</v>
      </c>
      <c r="K213" s="9"/>
      <c r="L213" s="10"/>
    </row>
    <row r="214" spans="3:12">
      <c r="C214" s="175" t="s">
        <v>1392</v>
      </c>
      <c r="D214" s="174" t="s">
        <v>1391</v>
      </c>
      <c r="E214" s="9"/>
      <c r="F214" s="234" t="s">
        <v>1035</v>
      </c>
      <c r="G214" s="244" t="s">
        <v>1372</v>
      </c>
      <c r="H214" s="368"/>
      <c r="I214" s="247" t="s">
        <v>1044</v>
      </c>
      <c r="J214" s="175" t="s">
        <v>1373</v>
      </c>
      <c r="K214" s="9"/>
      <c r="L214" s="10"/>
    </row>
    <row r="215" spans="3:12">
      <c r="C215" s="175" t="s">
        <v>792</v>
      </c>
      <c r="D215" s="174" t="s">
        <v>1393</v>
      </c>
      <c r="E215" s="9"/>
      <c r="F215" s="9" t="s">
        <v>460</v>
      </c>
      <c r="G215" s="223" t="s">
        <v>1374</v>
      </c>
      <c r="H215" s="368"/>
      <c r="I215" s="125" t="s">
        <v>1044</v>
      </c>
      <c r="J215" s="175" t="s">
        <v>1375</v>
      </c>
      <c r="K215" s="9"/>
      <c r="L215" s="10"/>
    </row>
    <row r="216" spans="3:12">
      <c r="C216" s="175" t="s">
        <v>1396</v>
      </c>
      <c r="D216" s="174" t="s">
        <v>1395</v>
      </c>
      <c r="E216" s="9"/>
      <c r="F216" s="9" t="s">
        <v>278</v>
      </c>
      <c r="G216" s="18" t="s">
        <v>1368</v>
      </c>
      <c r="H216" s="368"/>
      <c r="I216" s="125" t="s">
        <v>1272</v>
      </c>
      <c r="J216" s="175" t="s">
        <v>1370</v>
      </c>
      <c r="K216" s="9"/>
      <c r="L216" s="10"/>
    </row>
    <row r="217" spans="3:12">
      <c r="C217" s="175" t="s">
        <v>1398</v>
      </c>
      <c r="D217" s="174" t="s">
        <v>1397</v>
      </c>
      <c r="E217" s="9"/>
      <c r="F217" s="9" t="s">
        <v>460</v>
      </c>
      <c r="G217" s="223" t="s">
        <v>1380</v>
      </c>
      <c r="H217" s="368"/>
      <c r="I217" s="125" t="s">
        <v>285</v>
      </c>
      <c r="J217" s="175" t="s">
        <v>1381</v>
      </c>
      <c r="K217" s="9"/>
      <c r="L217" s="10"/>
    </row>
    <row r="218" spans="3:12">
      <c r="C218" s="10" t="s">
        <v>41</v>
      </c>
      <c r="D218" s="9" t="s">
        <v>468</v>
      </c>
      <c r="E218" s="9"/>
      <c r="F218" s="9" t="s">
        <v>278</v>
      </c>
      <c r="G218" s="18" t="s">
        <v>173</v>
      </c>
      <c r="H218" s="368"/>
      <c r="I218" s="9" t="s">
        <v>285</v>
      </c>
      <c r="J218" s="10" t="s">
        <v>374</v>
      </c>
      <c r="K218" s="9"/>
      <c r="L218" s="10"/>
    </row>
    <row r="219" spans="3:12">
      <c r="C219" s="175" t="s">
        <v>727</v>
      </c>
      <c r="D219" s="9"/>
      <c r="E219" s="9"/>
      <c r="F219" s="174" t="s">
        <v>1434</v>
      </c>
      <c r="G219" s="192" t="s">
        <v>1407</v>
      </c>
      <c r="H219" s="368"/>
      <c r="I219" s="125" t="s">
        <v>748</v>
      </c>
      <c r="J219" s="175" t="s">
        <v>1416</v>
      </c>
      <c r="K219" s="9"/>
      <c r="L219" s="10"/>
    </row>
    <row r="220" spans="3:12">
      <c r="C220" s="175" t="s">
        <v>1446</v>
      </c>
      <c r="D220" s="9"/>
      <c r="E220" s="9"/>
      <c r="F220" s="174" t="s">
        <v>1447</v>
      </c>
      <c r="G220" s="173" t="s">
        <v>1422</v>
      </c>
      <c r="H220" s="368"/>
      <c r="I220" s="125" t="s">
        <v>748</v>
      </c>
      <c r="J220" s="175" t="s">
        <v>1424</v>
      </c>
      <c r="K220" s="9"/>
      <c r="L220" s="10"/>
    </row>
    <row r="221" spans="3:12">
      <c r="C221" s="175" t="s">
        <v>727</v>
      </c>
      <c r="D221" s="9"/>
      <c r="E221" s="9"/>
      <c r="F221" s="232" t="s">
        <v>1449</v>
      </c>
      <c r="G221" s="18" t="s">
        <v>1448</v>
      </c>
      <c r="H221" s="368"/>
      <c r="I221" s="125" t="s">
        <v>748</v>
      </c>
      <c r="J221" s="175" t="s">
        <v>749</v>
      </c>
      <c r="K221" s="9"/>
      <c r="L221" s="10"/>
    </row>
    <row r="222" spans="3:12">
      <c r="C222" s="175" t="s">
        <v>730</v>
      </c>
      <c r="D222" s="9"/>
      <c r="E222" s="9"/>
      <c r="F222" s="174" t="s">
        <v>1459</v>
      </c>
      <c r="G222" s="18" t="s">
        <v>1458</v>
      </c>
      <c r="H222" s="368"/>
      <c r="I222" s="125" t="s">
        <v>729</v>
      </c>
      <c r="J222" s="175" t="s">
        <v>1443</v>
      </c>
      <c r="K222" s="9"/>
      <c r="L222" s="10"/>
    </row>
    <row r="223" spans="3:12">
      <c r="C223" s="175" t="s">
        <v>755</v>
      </c>
      <c r="D223" s="174" t="s">
        <v>1461</v>
      </c>
      <c r="E223" s="9"/>
      <c r="F223" s="9"/>
      <c r="G223" s="18" t="s">
        <v>1460</v>
      </c>
      <c r="H223" s="368"/>
      <c r="I223" s="125" t="s">
        <v>729</v>
      </c>
      <c r="J223" s="175" t="s">
        <v>1445</v>
      </c>
      <c r="K223" s="9"/>
      <c r="L223" s="10"/>
    </row>
    <row r="224" spans="3:12">
      <c r="C224" s="175" t="s">
        <v>727</v>
      </c>
      <c r="D224" s="174" t="s">
        <v>1404</v>
      </c>
      <c r="E224" s="9"/>
      <c r="F224" s="234" t="s">
        <v>1035</v>
      </c>
      <c r="G224" s="244" t="s">
        <v>1003</v>
      </c>
      <c r="H224" s="368"/>
      <c r="I224" s="125" t="s">
        <v>729</v>
      </c>
      <c r="J224" s="175" t="s">
        <v>1004</v>
      </c>
      <c r="K224" s="9"/>
      <c r="L224" s="10"/>
    </row>
    <row r="225" spans="3:12">
      <c r="C225" s="175" t="s">
        <v>727</v>
      </c>
      <c r="D225" s="9"/>
      <c r="E225" s="9"/>
      <c r="F225" s="232" t="s">
        <v>1023</v>
      </c>
      <c r="G225" s="173" t="s">
        <v>1005</v>
      </c>
      <c r="H225" s="368"/>
      <c r="I225" s="125" t="s">
        <v>729</v>
      </c>
      <c r="J225" s="175" t="s">
        <v>1006</v>
      </c>
      <c r="K225" s="9"/>
      <c r="L225" s="10"/>
    </row>
    <row r="226" spans="3:12">
      <c r="C226" s="175" t="s">
        <v>755</v>
      </c>
      <c r="D226" s="9"/>
      <c r="E226" s="9"/>
      <c r="F226" s="232" t="s">
        <v>1024</v>
      </c>
      <c r="G226" s="18" t="s">
        <v>1107</v>
      </c>
      <c r="H226" s="368"/>
      <c r="I226" s="125" t="s">
        <v>1044</v>
      </c>
      <c r="J226" s="175" t="s">
        <v>1069</v>
      </c>
      <c r="K226" s="9"/>
      <c r="L226" s="175" t="s">
        <v>1498</v>
      </c>
    </row>
    <row r="227" spans="3:12">
      <c r="C227" s="175" t="s">
        <v>44</v>
      </c>
      <c r="D227" s="174" t="s">
        <v>726</v>
      </c>
      <c r="E227" s="9"/>
      <c r="F227" s="234" t="s">
        <v>1035</v>
      </c>
      <c r="G227" s="173" t="s">
        <v>1608</v>
      </c>
      <c r="H227" s="368"/>
      <c r="I227" s="125" t="s">
        <v>289</v>
      </c>
      <c r="J227" s="10" t="s">
        <v>1484</v>
      </c>
      <c r="K227" s="9"/>
      <c r="L227" s="10"/>
    </row>
    <row r="228" spans="3:12">
      <c r="C228" s="175" t="s">
        <v>479</v>
      </c>
      <c r="D228" s="208" t="s">
        <v>2326</v>
      </c>
      <c r="E228" s="9"/>
      <c r="F228" s="9" t="s">
        <v>460</v>
      </c>
      <c r="G228" s="18" t="s">
        <v>1507</v>
      </c>
      <c r="H228" s="368"/>
      <c r="I228" s="125" t="s">
        <v>748</v>
      </c>
      <c r="J228" s="175" t="s">
        <v>1511</v>
      </c>
      <c r="K228" s="9"/>
      <c r="L228" s="10"/>
    </row>
    <row r="229" spans="3:12">
      <c r="C229" s="175" t="s">
        <v>755</v>
      </c>
      <c r="D229" s="174" t="s">
        <v>1800</v>
      </c>
      <c r="E229" s="9"/>
      <c r="F229" s="234" t="s">
        <v>1035</v>
      </c>
      <c r="G229" s="173" t="s">
        <v>1508</v>
      </c>
      <c r="H229" s="368"/>
      <c r="I229" s="125" t="s">
        <v>748</v>
      </c>
      <c r="J229" s="175" t="s">
        <v>1512</v>
      </c>
      <c r="K229" s="9"/>
      <c r="L229" s="10"/>
    </row>
    <row r="230" spans="3:12">
      <c r="C230" s="10" t="s">
        <v>44</v>
      </c>
      <c r="D230" s="9" t="s">
        <v>301</v>
      </c>
      <c r="E230" s="9"/>
      <c r="F230" s="232" t="s">
        <v>547</v>
      </c>
      <c r="G230" s="18" t="s">
        <v>1509</v>
      </c>
      <c r="H230" s="368"/>
      <c r="I230" s="125" t="s">
        <v>748</v>
      </c>
      <c r="J230" s="175" t="s">
        <v>1513</v>
      </c>
      <c r="K230" s="9"/>
      <c r="L230" s="10"/>
    </row>
    <row r="231" spans="3:12">
      <c r="C231" s="175" t="s">
        <v>44</v>
      </c>
      <c r="D231" s="174" t="s">
        <v>2088</v>
      </c>
      <c r="E231" s="9"/>
      <c r="F231" s="234" t="s">
        <v>1035</v>
      </c>
      <c r="G231" s="244" t="s">
        <v>1805</v>
      </c>
      <c r="H231" s="368"/>
      <c r="I231" s="125" t="s">
        <v>285</v>
      </c>
      <c r="J231" s="10" t="s">
        <v>1806</v>
      </c>
      <c r="K231" s="9"/>
      <c r="L231" s="10"/>
    </row>
    <row r="232" spans="3:12">
      <c r="C232" s="175" t="s">
        <v>44</v>
      </c>
      <c r="D232" s="316" t="s">
        <v>3060</v>
      </c>
      <c r="E232" s="9"/>
      <c r="F232" s="234" t="s">
        <v>1035</v>
      </c>
      <c r="G232" s="244" t="s">
        <v>1801</v>
      </c>
      <c r="H232" s="368"/>
      <c r="I232" s="125" t="s">
        <v>298</v>
      </c>
      <c r="J232" s="10" t="s">
        <v>1802</v>
      </c>
      <c r="K232" s="9"/>
      <c r="L232" s="10"/>
    </row>
    <row r="233" spans="3:12">
      <c r="C233" s="10" t="s">
        <v>479</v>
      </c>
      <c r="D233" s="9" t="s">
        <v>724</v>
      </c>
      <c r="E233" s="9"/>
      <c r="F233" s="9" t="s">
        <v>278</v>
      </c>
      <c r="G233" s="18" t="s">
        <v>1066</v>
      </c>
      <c r="H233" s="368"/>
      <c r="I233" s="125" t="s">
        <v>281</v>
      </c>
      <c r="J233" s="10" t="s">
        <v>623</v>
      </c>
      <c r="K233" s="9"/>
      <c r="L233" s="10"/>
    </row>
    <row r="234" spans="3:12">
      <c r="C234" s="341" t="s">
        <v>1975</v>
      </c>
      <c r="D234" s="174" t="s">
        <v>301</v>
      </c>
      <c r="E234" s="9"/>
      <c r="F234" s="9"/>
      <c r="G234" s="18" t="s">
        <v>2328</v>
      </c>
      <c r="H234" s="368"/>
      <c r="I234" s="125" t="s">
        <v>950</v>
      </c>
      <c r="J234" s="175" t="s">
        <v>1976</v>
      </c>
      <c r="K234" s="9"/>
      <c r="L234" s="10"/>
    </row>
    <row r="235" spans="3:12">
      <c r="C235" s="175" t="s">
        <v>730</v>
      </c>
      <c r="D235" s="174" t="s">
        <v>1457</v>
      </c>
      <c r="E235" s="9"/>
      <c r="F235" s="9" t="s">
        <v>460</v>
      </c>
      <c r="G235" s="18" t="s">
        <v>1435</v>
      </c>
      <c r="H235" s="368"/>
      <c r="I235" s="125" t="s">
        <v>948</v>
      </c>
      <c r="J235" s="175" t="s">
        <v>1437</v>
      </c>
      <c r="K235" s="9"/>
      <c r="L235" s="10"/>
    </row>
    <row r="236" spans="3:12">
      <c r="C236" s="18" t="s">
        <v>1832</v>
      </c>
      <c r="D236" s="9" t="s">
        <v>1129</v>
      </c>
      <c r="E236" s="9"/>
      <c r="F236" s="9" t="s">
        <v>278</v>
      </c>
      <c r="G236" s="18" t="s">
        <v>2089</v>
      </c>
      <c r="H236" s="368"/>
      <c r="I236" s="125" t="s">
        <v>1132</v>
      </c>
      <c r="J236" s="10" t="s">
        <v>2090</v>
      </c>
      <c r="K236" s="9"/>
      <c r="L236" s="10"/>
    </row>
    <row r="237" spans="3:12">
      <c r="C237" s="18" t="s">
        <v>1929</v>
      </c>
      <c r="D237" s="9" t="s">
        <v>2408</v>
      </c>
      <c r="E237" s="9"/>
      <c r="F237" s="191" t="s">
        <v>278</v>
      </c>
      <c r="G237" s="192" t="s">
        <v>2288</v>
      </c>
      <c r="H237" s="368"/>
      <c r="I237" s="125" t="s">
        <v>298</v>
      </c>
      <c r="J237" s="10" t="s">
        <v>2060</v>
      </c>
      <c r="K237" s="9"/>
      <c r="L237" s="10"/>
    </row>
    <row r="238" spans="3:12">
      <c r="C238" s="18" t="s">
        <v>1852</v>
      </c>
      <c r="D238" s="9" t="s">
        <v>2612</v>
      </c>
      <c r="E238" s="9"/>
      <c r="F238" s="234" t="s">
        <v>1035</v>
      </c>
      <c r="G238" s="244" t="s">
        <v>4306</v>
      </c>
      <c r="H238" s="368"/>
      <c r="I238" s="9" t="s">
        <v>298</v>
      </c>
      <c r="J238" s="10" t="s">
        <v>2372</v>
      </c>
      <c r="K238" s="9"/>
      <c r="L238" s="10"/>
    </row>
    <row r="239" spans="3:12">
      <c r="C239" s="18" t="s">
        <v>1979</v>
      </c>
      <c r="D239" s="174" t="s">
        <v>532</v>
      </c>
      <c r="E239" s="9"/>
      <c r="F239" s="234" t="s">
        <v>1035</v>
      </c>
      <c r="G239" s="244" t="s">
        <v>2314</v>
      </c>
      <c r="H239" s="368"/>
      <c r="I239" s="125" t="s">
        <v>748</v>
      </c>
      <c r="J239" s="175" t="s">
        <v>1978</v>
      </c>
      <c r="K239" s="9"/>
      <c r="L239" s="10"/>
    </row>
    <row r="240" spans="3:12">
      <c r="C240" s="18" t="s">
        <v>1864</v>
      </c>
      <c r="D240" s="300" t="s">
        <v>3083</v>
      </c>
      <c r="E240" s="9"/>
      <c r="F240" s="9"/>
      <c r="G240" s="18" t="s">
        <v>140</v>
      </c>
      <c r="H240" s="368"/>
      <c r="I240" s="125" t="s">
        <v>298</v>
      </c>
      <c r="J240" s="10" t="s">
        <v>608</v>
      </c>
      <c r="K240" s="9"/>
      <c r="L240" s="10"/>
    </row>
    <row r="241" spans="3:12">
      <c r="C241" s="175" t="s">
        <v>44</v>
      </c>
      <c r="D241" s="316" t="s">
        <v>2399</v>
      </c>
      <c r="E241" s="9"/>
      <c r="F241" s="234" t="s">
        <v>1035</v>
      </c>
      <c r="G241" s="173" t="s">
        <v>1803</v>
      </c>
      <c r="H241" s="368"/>
      <c r="I241" s="125" t="s">
        <v>298</v>
      </c>
      <c r="J241" s="10" t="s">
        <v>1804</v>
      </c>
      <c r="K241" s="9"/>
      <c r="L241" s="10" t="s">
        <v>2854</v>
      </c>
    </row>
    <row r="242" spans="3:12">
      <c r="C242" s="175" t="s">
        <v>755</v>
      </c>
      <c r="D242" s="352" t="s">
        <v>555</v>
      </c>
      <c r="E242" s="9"/>
      <c r="F242" s="234" t="s">
        <v>1035</v>
      </c>
      <c r="G242" s="244" t="s">
        <v>1849</v>
      </c>
      <c r="H242" s="368"/>
      <c r="I242" s="125" t="s">
        <v>748</v>
      </c>
      <c r="J242" s="175" t="s">
        <v>1471</v>
      </c>
      <c r="K242" s="9"/>
      <c r="L242" s="10"/>
    </row>
    <row r="243" spans="3:12">
      <c r="C243" s="18" t="s">
        <v>2101</v>
      </c>
      <c r="D243" s="9"/>
      <c r="E243" s="9"/>
      <c r="F243" s="9" t="s">
        <v>301</v>
      </c>
      <c r="G243" s="10" t="s">
        <v>2132</v>
      </c>
      <c r="H243" s="9">
        <v>2016</v>
      </c>
      <c r="I243" s="9" t="s">
        <v>315</v>
      </c>
      <c r="J243" s="10" t="s">
        <v>2133</v>
      </c>
      <c r="K243" s="9"/>
      <c r="L243" s="10"/>
    </row>
    <row r="244" spans="3:12">
      <c r="C244" s="18" t="s">
        <v>1865</v>
      </c>
      <c r="D244" s="9"/>
      <c r="E244" s="9"/>
      <c r="F244" s="9" t="s">
        <v>301</v>
      </c>
      <c r="G244" s="18" t="s">
        <v>2262</v>
      </c>
      <c r="H244" s="9">
        <v>2020</v>
      </c>
      <c r="I244" s="125" t="s">
        <v>285</v>
      </c>
      <c r="J244" s="10" t="s">
        <v>1539</v>
      </c>
      <c r="K244" s="9"/>
      <c r="L244" s="10"/>
    </row>
    <row r="245" spans="3:12">
      <c r="C245" s="295" t="s">
        <v>3085</v>
      </c>
      <c r="D245" s="9"/>
      <c r="E245" s="9"/>
      <c r="F245" s="232" t="s">
        <v>1035</v>
      </c>
      <c r="G245" s="18" t="s">
        <v>3084</v>
      </c>
      <c r="H245" s="9"/>
      <c r="I245" s="418" t="s">
        <v>729</v>
      </c>
      <c r="J245" s="10"/>
      <c r="K245" s="9"/>
      <c r="L245" s="10"/>
    </row>
    <row r="246" spans="3:12">
      <c r="C246" s="18" t="s">
        <v>1864</v>
      </c>
      <c r="D246" s="9" t="s">
        <v>3132</v>
      </c>
      <c r="E246" s="9"/>
      <c r="F246" s="9" t="s">
        <v>547</v>
      </c>
      <c r="G246" s="18" t="s">
        <v>12</v>
      </c>
      <c r="H246" s="368">
        <v>2019</v>
      </c>
      <c r="I246" s="125" t="s">
        <v>298</v>
      </c>
      <c r="J246" s="10" t="s">
        <v>431</v>
      </c>
      <c r="K246" s="9"/>
      <c r="L246" s="10"/>
    </row>
    <row r="247" spans="3:12">
      <c r="C247" s="18"/>
      <c r="D247" s="9"/>
      <c r="E247" s="9"/>
      <c r="F247" s="9"/>
      <c r="G247" s="173" t="s">
        <v>3087</v>
      </c>
      <c r="H247" s="316"/>
      <c r="I247" s="317" t="s">
        <v>729</v>
      </c>
      <c r="J247" s="334"/>
      <c r="K247" s="9"/>
      <c r="L247" s="10"/>
    </row>
    <row r="248" spans="3:12">
      <c r="C248" s="18" t="s">
        <v>1864</v>
      </c>
      <c r="D248" s="198" t="s">
        <v>1036</v>
      </c>
      <c r="E248" s="9"/>
      <c r="F248" s="234" t="s">
        <v>1035</v>
      </c>
      <c r="G248" s="244" t="s">
        <v>2052</v>
      </c>
      <c r="H248" s="368"/>
      <c r="I248" s="125" t="s">
        <v>748</v>
      </c>
      <c r="J248" s="175" t="s">
        <v>1286</v>
      </c>
      <c r="K248" s="9"/>
      <c r="L248" s="10"/>
    </row>
    <row r="249" spans="3:12">
      <c r="C249" s="302" t="s">
        <v>1975</v>
      </c>
      <c r="D249" s="300" t="s">
        <v>3508</v>
      </c>
      <c r="E249" s="9"/>
      <c r="F249" s="9" t="s">
        <v>460</v>
      </c>
      <c r="G249" s="302" t="s">
        <v>3510</v>
      </c>
      <c r="H249" s="301">
        <v>2021</v>
      </c>
      <c r="I249" s="540" t="s">
        <v>291</v>
      </c>
      <c r="J249" s="541" t="s">
        <v>1926</v>
      </c>
      <c r="K249" s="9"/>
      <c r="L249" s="10"/>
    </row>
    <row r="250" spans="3:12">
      <c r="C250" s="302" t="s">
        <v>2073</v>
      </c>
      <c r="D250" s="9"/>
      <c r="E250" s="9"/>
      <c r="F250" s="234" t="s">
        <v>1303</v>
      </c>
      <c r="G250" s="244" t="s">
        <v>3511</v>
      </c>
      <c r="H250" s="301">
        <v>2018</v>
      </c>
      <c r="I250" s="540" t="s">
        <v>294</v>
      </c>
      <c r="J250" s="541" t="s">
        <v>1526</v>
      </c>
      <c r="K250" s="9"/>
      <c r="L250" s="175" t="s">
        <v>4147</v>
      </c>
    </row>
    <row r="251" spans="3:12">
      <c r="C251" s="302" t="s">
        <v>3238</v>
      </c>
      <c r="D251" s="540" t="s">
        <v>3509</v>
      </c>
      <c r="E251" s="9"/>
      <c r="F251" s="174" t="s">
        <v>3512</v>
      </c>
      <c r="G251" s="541" t="s">
        <v>3234</v>
      </c>
      <c r="H251" s="301">
        <v>2015</v>
      </c>
      <c r="I251" s="540" t="s">
        <v>729</v>
      </c>
      <c r="J251" s="541" t="s">
        <v>3237</v>
      </c>
      <c r="K251" s="9"/>
      <c r="L251" s="10"/>
    </row>
    <row r="252" spans="3:12">
      <c r="C252" s="481" t="s">
        <v>1975</v>
      </c>
      <c r="D252" s="480" t="s">
        <v>3522</v>
      </c>
      <c r="E252" s="9"/>
      <c r="F252" s="234" t="s">
        <v>3523</v>
      </c>
      <c r="G252" s="481" t="s">
        <v>3463</v>
      </c>
      <c r="H252" s="480">
        <v>2021</v>
      </c>
      <c r="I252" s="480" t="s">
        <v>729</v>
      </c>
      <c r="J252" s="481" t="s">
        <v>3464</v>
      </c>
      <c r="K252" s="9"/>
      <c r="L252" s="10"/>
    </row>
    <row r="253" spans="3:12">
      <c r="C253" s="516" t="s">
        <v>1975</v>
      </c>
      <c r="D253" s="517" t="s">
        <v>3526</v>
      </c>
      <c r="E253" s="517"/>
      <c r="F253" s="517"/>
      <c r="G253" s="541" t="s">
        <v>3482</v>
      </c>
      <c r="H253" s="517"/>
      <c r="I253" s="517" t="s">
        <v>748</v>
      </c>
      <c r="J253" s="516"/>
      <c r="K253" s="9"/>
      <c r="L253" s="10"/>
    </row>
    <row r="254" spans="3:12">
      <c r="C254" s="175" t="s">
        <v>727</v>
      </c>
      <c r="D254" s="262" t="s">
        <v>3545</v>
      </c>
      <c r="E254" s="9"/>
      <c r="F254" s="234" t="s">
        <v>1035</v>
      </c>
      <c r="G254" s="18" t="s">
        <v>1474</v>
      </c>
      <c r="H254" s="221">
        <v>2020</v>
      </c>
      <c r="I254" s="125" t="s">
        <v>748</v>
      </c>
      <c r="J254" s="175" t="s">
        <v>1473</v>
      </c>
      <c r="K254" s="9"/>
      <c r="L254" s="10"/>
    </row>
    <row r="255" spans="3:12">
      <c r="C255" s="175" t="s">
        <v>727</v>
      </c>
      <c r="D255" s="174" t="s">
        <v>861</v>
      </c>
      <c r="E255" s="9"/>
      <c r="F255" s="232" t="s">
        <v>756</v>
      </c>
      <c r="G255" s="18" t="s">
        <v>865</v>
      </c>
      <c r="H255" s="368"/>
      <c r="I255" s="125" t="s">
        <v>748</v>
      </c>
      <c r="J255" s="175" t="s">
        <v>836</v>
      </c>
      <c r="K255" s="9"/>
      <c r="L255" s="10"/>
    </row>
    <row r="256" spans="3:12">
      <c r="C256" s="558" t="s">
        <v>3556</v>
      </c>
      <c r="D256" s="559" t="s">
        <v>3567</v>
      </c>
      <c r="E256" s="9"/>
      <c r="F256" s="232" t="s">
        <v>807</v>
      </c>
      <c r="G256" s="558" t="s">
        <v>3594</v>
      </c>
      <c r="H256" s="559">
        <v>2021</v>
      </c>
      <c r="I256" s="559" t="s">
        <v>1272</v>
      </c>
      <c r="J256" s="558" t="s">
        <v>3555</v>
      </c>
      <c r="K256" s="9"/>
      <c r="L256" s="10"/>
    </row>
    <row r="257" spans="3:12">
      <c r="C257" s="560" t="s">
        <v>3556</v>
      </c>
      <c r="D257" s="561" t="s">
        <v>3568</v>
      </c>
      <c r="E257" s="9"/>
      <c r="F257" s="232" t="s">
        <v>756</v>
      </c>
      <c r="G257" s="558" t="s">
        <v>3593</v>
      </c>
      <c r="H257" s="559">
        <v>2022</v>
      </c>
      <c r="I257" s="559" t="s">
        <v>1272</v>
      </c>
      <c r="J257" s="558" t="s">
        <v>3553</v>
      </c>
      <c r="K257" s="9"/>
      <c r="L257" s="10"/>
    </row>
    <row r="258" spans="3:12">
      <c r="C258" s="562" t="s">
        <v>3556</v>
      </c>
      <c r="D258" s="573"/>
      <c r="E258" s="9"/>
      <c r="F258" s="232" t="s">
        <v>1303</v>
      </c>
      <c r="G258" s="544" t="s">
        <v>3559</v>
      </c>
      <c r="H258" s="543">
        <v>2022</v>
      </c>
      <c r="I258" s="543" t="s">
        <v>748</v>
      </c>
      <c r="J258" s="544" t="s">
        <v>3561</v>
      </c>
      <c r="K258" s="9"/>
      <c r="L258" s="10"/>
    </row>
    <row r="259" spans="3:12">
      <c r="C259" s="18" t="s">
        <v>3694</v>
      </c>
      <c r="D259" s="573" t="s">
        <v>3690</v>
      </c>
      <c r="E259" s="9"/>
      <c r="F259" s="232" t="s">
        <v>1303</v>
      </c>
      <c r="G259" s="18" t="s">
        <v>3691</v>
      </c>
      <c r="H259" s="368">
        <v>2021</v>
      </c>
      <c r="I259" s="125" t="s">
        <v>3692</v>
      </c>
      <c r="J259" s="572" t="s">
        <v>3693</v>
      </c>
      <c r="K259" s="9"/>
      <c r="L259" s="10"/>
    </row>
    <row r="260" spans="3:12">
      <c r="C260" s="562" t="s">
        <v>3556</v>
      </c>
      <c r="D260" s="543" t="s">
        <v>3709</v>
      </c>
      <c r="E260" s="9"/>
      <c r="F260" s="232" t="s">
        <v>756</v>
      </c>
      <c r="G260" s="173" t="s">
        <v>3682</v>
      </c>
      <c r="H260" s="316">
        <v>2021</v>
      </c>
      <c r="I260" s="543" t="s">
        <v>748</v>
      </c>
      <c r="J260" s="314" t="s">
        <v>3686</v>
      </c>
      <c r="K260" s="9"/>
      <c r="L260" s="335" t="s">
        <v>3710</v>
      </c>
    </row>
    <row r="261" spans="3:12">
      <c r="C261" s="544" t="s">
        <v>3687</v>
      </c>
      <c r="D261" s="573" t="s">
        <v>3714</v>
      </c>
      <c r="E261" s="9"/>
      <c r="F261" s="232" t="s">
        <v>3713</v>
      </c>
      <c r="G261" s="173" t="s">
        <v>3683</v>
      </c>
      <c r="H261" s="316">
        <v>2019</v>
      </c>
      <c r="I261" s="543" t="s">
        <v>748</v>
      </c>
      <c r="J261" s="314" t="s">
        <v>3712</v>
      </c>
      <c r="K261" s="9"/>
      <c r="L261" s="10"/>
    </row>
    <row r="262" spans="3:12">
      <c r="C262" s="562" t="s">
        <v>3556</v>
      </c>
      <c r="D262" s="543" t="s">
        <v>1211</v>
      </c>
      <c r="E262" s="9"/>
      <c r="F262" s="232" t="s">
        <v>1303</v>
      </c>
      <c r="G262" s="173" t="s">
        <v>3684</v>
      </c>
      <c r="H262" s="316">
        <v>2016</v>
      </c>
      <c r="I262" s="543" t="s">
        <v>748</v>
      </c>
      <c r="J262" s="314" t="s">
        <v>3711</v>
      </c>
      <c r="K262" s="9"/>
      <c r="L262" s="10"/>
    </row>
    <row r="263" spans="3:12">
      <c r="C263" s="576" t="s">
        <v>3556</v>
      </c>
      <c r="D263" s="577" t="s">
        <v>3724</v>
      </c>
      <c r="E263" s="9"/>
      <c r="F263" s="232" t="s">
        <v>807</v>
      </c>
      <c r="G263" s="192" t="s">
        <v>3701</v>
      </c>
      <c r="H263" s="191">
        <v>2021</v>
      </c>
      <c r="I263" s="577" t="s">
        <v>748</v>
      </c>
      <c r="J263" s="264" t="s">
        <v>3704</v>
      </c>
      <c r="K263" s="9"/>
      <c r="L263" s="10"/>
    </row>
    <row r="264" spans="3:12">
      <c r="C264" s="576" t="s">
        <v>3556</v>
      </c>
      <c r="D264" s="577" t="s">
        <v>3725</v>
      </c>
      <c r="E264" s="9"/>
      <c r="F264" s="232" t="s">
        <v>807</v>
      </c>
      <c r="G264" s="192" t="s">
        <v>3702</v>
      </c>
      <c r="H264" s="191">
        <v>2022</v>
      </c>
      <c r="I264" s="577" t="s">
        <v>748</v>
      </c>
      <c r="J264" s="264" t="s">
        <v>3706</v>
      </c>
      <c r="K264" s="9"/>
      <c r="L264" s="10"/>
    </row>
    <row r="265" spans="3:12">
      <c r="C265" s="576" t="s">
        <v>3556</v>
      </c>
      <c r="D265" s="573" t="s">
        <v>4024</v>
      </c>
      <c r="E265" s="9"/>
      <c r="F265" s="232" t="s">
        <v>756</v>
      </c>
      <c r="G265" s="23" t="s">
        <v>3720</v>
      </c>
      <c r="H265" s="581">
        <v>2018</v>
      </c>
      <c r="I265" s="580" t="s">
        <v>729</v>
      </c>
      <c r="J265" s="582" t="s">
        <v>3721</v>
      </c>
      <c r="K265" s="9"/>
      <c r="L265" s="10"/>
    </row>
    <row r="266" spans="3:12">
      <c r="C266" s="552" t="s">
        <v>730</v>
      </c>
      <c r="D266" s="573" t="s">
        <v>4025</v>
      </c>
      <c r="E266" s="9"/>
      <c r="F266" s="174" t="s">
        <v>4026</v>
      </c>
      <c r="G266" s="23" t="s">
        <v>3731</v>
      </c>
      <c r="H266" s="307">
        <v>2022</v>
      </c>
      <c r="I266" s="551" t="s">
        <v>748</v>
      </c>
      <c r="J266" s="306" t="s">
        <v>3737</v>
      </c>
      <c r="K266" s="9"/>
      <c r="L266" s="10"/>
    </row>
    <row r="267" spans="3:12">
      <c r="C267" s="175" t="s">
        <v>727</v>
      </c>
      <c r="D267" s="9"/>
      <c r="E267" s="9"/>
      <c r="F267" s="174" t="s">
        <v>726</v>
      </c>
      <c r="G267" s="223" t="s">
        <v>1327</v>
      </c>
      <c r="H267" s="368"/>
      <c r="I267" s="125" t="s">
        <v>298</v>
      </c>
      <c r="J267" s="175" t="s">
        <v>1328</v>
      </c>
      <c r="K267" s="9"/>
      <c r="L267" s="10"/>
    </row>
    <row r="268" spans="3:12">
      <c r="C268" s="10" t="s">
        <v>32</v>
      </c>
      <c r="D268" s="9" t="s">
        <v>542</v>
      </c>
      <c r="E268" s="9"/>
      <c r="F268" s="232" t="s">
        <v>1303</v>
      </c>
      <c r="G268" s="223" t="s">
        <v>105</v>
      </c>
      <c r="H268" s="368"/>
      <c r="I268" s="9" t="s">
        <v>298</v>
      </c>
      <c r="J268" s="10" t="s">
        <v>668</v>
      </c>
      <c r="K268" s="9"/>
      <c r="L268" s="10" t="s">
        <v>544</v>
      </c>
    </row>
    <row r="269" spans="3:12">
      <c r="C269" s="552" t="s">
        <v>730</v>
      </c>
      <c r="D269" s="573"/>
      <c r="E269" s="9"/>
      <c r="F269" s="174" t="s">
        <v>4136</v>
      </c>
      <c r="G269" s="308" t="s">
        <v>3733</v>
      </c>
      <c r="H269" s="307">
        <v>2022</v>
      </c>
      <c r="I269" s="551" t="s">
        <v>748</v>
      </c>
      <c r="J269" s="306" t="s">
        <v>3740</v>
      </c>
      <c r="K269" s="9"/>
      <c r="L269" s="550" t="s">
        <v>4137</v>
      </c>
    </row>
    <row r="270" spans="3:12">
      <c r="C270" s="175" t="s">
        <v>730</v>
      </c>
      <c r="D270" s="9"/>
      <c r="E270" s="9"/>
      <c r="F270" s="232" t="s">
        <v>1024</v>
      </c>
      <c r="G270" s="18" t="s">
        <v>1156</v>
      </c>
      <c r="H270" s="368">
        <v>2020</v>
      </c>
      <c r="I270" s="125" t="s">
        <v>1044</v>
      </c>
      <c r="J270" s="175" t="s">
        <v>1047</v>
      </c>
      <c r="K270" s="9"/>
      <c r="L270" s="10"/>
    </row>
    <row r="271" spans="3:12">
      <c r="C271" s="175" t="s">
        <v>730</v>
      </c>
      <c r="D271" s="9"/>
      <c r="E271" s="9"/>
      <c r="F271" s="232" t="s">
        <v>1024</v>
      </c>
      <c r="G271" s="18" t="s">
        <v>1155</v>
      </c>
      <c r="H271" s="368"/>
      <c r="I271" s="125" t="s">
        <v>1053</v>
      </c>
      <c r="J271" s="175" t="s">
        <v>1054</v>
      </c>
      <c r="K271" s="9"/>
      <c r="L271" s="10"/>
    </row>
    <row r="272" spans="3:12">
      <c r="C272" s="175" t="s">
        <v>755</v>
      </c>
      <c r="D272" s="9"/>
      <c r="E272" s="9"/>
      <c r="F272" s="174" t="s">
        <v>726</v>
      </c>
      <c r="G272" s="18" t="s">
        <v>1151</v>
      </c>
      <c r="H272" s="368"/>
      <c r="I272" s="125" t="s">
        <v>298</v>
      </c>
      <c r="J272" s="10" t="s">
        <v>1152</v>
      </c>
      <c r="K272" s="9"/>
      <c r="L272" s="175" t="s">
        <v>4319</v>
      </c>
    </row>
    <row r="273" spans="3:12">
      <c r="C273" s="544" t="s">
        <v>4145</v>
      </c>
      <c r="D273" s="543" t="s">
        <v>4314</v>
      </c>
      <c r="E273" s="9"/>
      <c r="F273" s="232" t="s">
        <v>1024</v>
      </c>
      <c r="G273" s="544" t="s">
        <v>4293</v>
      </c>
      <c r="H273" s="316">
        <v>2020</v>
      </c>
      <c r="I273" s="543" t="s">
        <v>729</v>
      </c>
      <c r="J273" s="314" t="s">
        <v>4294</v>
      </c>
      <c r="K273" s="9"/>
      <c r="L273" s="10"/>
    </row>
    <row r="274" spans="3:12">
      <c r="C274" s="544" t="s">
        <v>4145</v>
      </c>
      <c r="D274" s="543" t="s">
        <v>4357</v>
      </c>
      <c r="E274" s="9"/>
      <c r="F274" s="232" t="s">
        <v>756</v>
      </c>
      <c r="G274" s="173" t="s">
        <v>4129</v>
      </c>
      <c r="H274" s="316">
        <v>2018</v>
      </c>
      <c r="I274" s="543" t="s">
        <v>729</v>
      </c>
      <c r="J274" s="314" t="s">
        <v>4130</v>
      </c>
      <c r="K274" s="9"/>
      <c r="L274" s="10"/>
    </row>
    <row r="275" spans="3:12">
      <c r="C275" s="612" t="s">
        <v>4145</v>
      </c>
      <c r="D275" s="608" t="s">
        <v>4346</v>
      </c>
      <c r="E275" s="9"/>
      <c r="F275" s="232" t="s">
        <v>807</v>
      </c>
      <c r="G275" s="612" t="s">
        <v>1453</v>
      </c>
      <c r="H275" s="607">
        <v>2022</v>
      </c>
      <c r="I275" s="608" t="s">
        <v>1049</v>
      </c>
      <c r="J275" s="616" t="s">
        <v>4307</v>
      </c>
      <c r="K275" s="9"/>
      <c r="L275" s="378" t="s">
        <v>4289</v>
      </c>
    </row>
    <row r="276" spans="3:12">
      <c r="C276" s="614" t="s">
        <v>3501</v>
      </c>
      <c r="D276" s="577" t="s">
        <v>4347</v>
      </c>
      <c r="E276" s="9"/>
      <c r="F276" s="232" t="s">
        <v>807</v>
      </c>
      <c r="G276" s="614" t="s">
        <v>4298</v>
      </c>
      <c r="H276" s="191">
        <v>2022</v>
      </c>
      <c r="I276" s="577" t="s">
        <v>748</v>
      </c>
      <c r="J276" s="264" t="s">
        <v>4299</v>
      </c>
      <c r="K276" s="9"/>
      <c r="L276" s="10"/>
    </row>
    <row r="277" spans="3:12">
      <c r="C277" s="544" t="s">
        <v>4191</v>
      </c>
      <c r="D277" s="543" t="s">
        <v>1302</v>
      </c>
      <c r="E277" s="9"/>
      <c r="F277" s="232" t="s">
        <v>807</v>
      </c>
      <c r="G277" s="544" t="s">
        <v>1198</v>
      </c>
      <c r="H277" s="316">
        <v>2018</v>
      </c>
      <c r="I277" s="543" t="s">
        <v>748</v>
      </c>
      <c r="J277" s="314" t="s">
        <v>4337</v>
      </c>
      <c r="K277" s="9"/>
      <c r="L277" s="10"/>
    </row>
    <row r="278" spans="3:12">
      <c r="C278" s="18"/>
      <c r="D278" s="573"/>
      <c r="E278" s="9"/>
      <c r="F278" s="9"/>
      <c r="G278" s="18"/>
      <c r="H278" s="368"/>
      <c r="I278" s="125"/>
      <c r="J278" s="572"/>
      <c r="K278" s="9"/>
      <c r="L278" s="10"/>
    </row>
    <row r="279" spans="3:12">
      <c r="C279" s="18"/>
      <c r="D279" s="573"/>
      <c r="E279" s="9"/>
      <c r="F279" s="9"/>
      <c r="G279" s="18"/>
      <c r="H279" s="368"/>
      <c r="I279" s="125"/>
      <c r="J279" s="572"/>
      <c r="K279" s="9"/>
      <c r="L279" s="10"/>
    </row>
    <row r="280" spans="3:12">
      <c r="C280" s="18"/>
      <c r="D280" s="573"/>
      <c r="E280" s="9"/>
      <c r="F280" s="9"/>
      <c r="G280" s="18"/>
      <c r="H280" s="368"/>
      <c r="I280" s="125"/>
      <c r="J280" s="572"/>
      <c r="K280" s="9"/>
      <c r="L280" s="10"/>
    </row>
    <row r="281" spans="3:12">
      <c r="C281" s="18"/>
      <c r="D281" s="573"/>
      <c r="E281" s="9"/>
      <c r="F281" s="9"/>
      <c r="G281" s="18"/>
      <c r="H281" s="368"/>
      <c r="I281" s="125"/>
      <c r="J281" s="572"/>
      <c r="K281" s="9"/>
      <c r="L281" s="10"/>
    </row>
    <row r="282" spans="3:12">
      <c r="C282" s="18"/>
      <c r="D282" s="573"/>
      <c r="E282" s="9"/>
      <c r="F282" s="9"/>
      <c r="G282" s="18"/>
      <c r="H282" s="368"/>
      <c r="I282" s="125"/>
      <c r="J282" s="572"/>
      <c r="K282" s="9"/>
      <c r="L282" s="10"/>
    </row>
    <row r="283" spans="3:12">
      <c r="C283" s="18"/>
      <c r="D283" s="573"/>
      <c r="E283" s="9"/>
      <c r="F283" s="9"/>
      <c r="G283" s="18"/>
      <c r="H283" s="368"/>
      <c r="I283" s="125"/>
      <c r="J283" s="572"/>
      <c r="K283" s="9"/>
      <c r="L283" s="10"/>
    </row>
    <row r="284" spans="3:12">
      <c r="C284" s="18"/>
      <c r="D284" s="573"/>
      <c r="E284" s="9"/>
      <c r="F284" s="9"/>
      <c r="G284" s="18"/>
      <c r="H284" s="368"/>
      <c r="I284" s="125"/>
      <c r="J284" s="572"/>
      <c r="K284" s="9"/>
      <c r="L284" s="10"/>
    </row>
    <row r="285" spans="3:12">
      <c r="C285" s="18"/>
      <c r="D285" s="573"/>
      <c r="E285" s="9"/>
      <c r="F285" s="9"/>
      <c r="G285" s="18"/>
      <c r="H285" s="368"/>
      <c r="I285" s="125"/>
      <c r="J285" s="572"/>
      <c r="K285" s="9"/>
      <c r="L285" s="10"/>
    </row>
    <row r="286" spans="3:12">
      <c r="C286" s="18"/>
      <c r="D286" s="573"/>
      <c r="E286" s="9"/>
      <c r="F286" s="9"/>
      <c r="G286" s="18"/>
      <c r="H286" s="368"/>
      <c r="I286" s="125"/>
      <c r="J286" s="572"/>
      <c r="K286" s="9"/>
      <c r="L286" s="10"/>
    </row>
    <row r="287" spans="3:12">
      <c r="C287" s="18"/>
      <c r="D287" s="573"/>
      <c r="E287" s="9"/>
      <c r="F287" s="9"/>
      <c r="G287" s="18"/>
      <c r="H287" s="368"/>
      <c r="I287" s="125"/>
      <c r="J287" s="572"/>
      <c r="K287" s="9"/>
      <c r="L287" s="10"/>
    </row>
    <row r="288" spans="3:12">
      <c r="C288" s="18"/>
      <c r="D288" s="573"/>
      <c r="E288" s="9"/>
      <c r="F288" s="9"/>
      <c r="G288" s="18"/>
      <c r="H288" s="368"/>
      <c r="I288" s="125"/>
      <c r="J288" s="572"/>
      <c r="K288" s="9"/>
      <c r="L288" s="10"/>
    </row>
    <row r="289" spans="3:12">
      <c r="C289" s="18"/>
      <c r="D289" s="573"/>
      <c r="E289" s="9"/>
      <c r="F289" s="9"/>
      <c r="G289" s="18"/>
      <c r="H289" s="368"/>
      <c r="I289" s="125"/>
      <c r="J289" s="572"/>
      <c r="K289" s="9"/>
      <c r="L289" s="10"/>
    </row>
    <row r="290" spans="3:12">
      <c r="C290" s="18"/>
      <c r="D290" s="573"/>
      <c r="E290" s="9"/>
      <c r="F290" s="9"/>
      <c r="G290" s="18"/>
      <c r="H290" s="368"/>
      <c r="I290" s="125"/>
      <c r="J290" s="572"/>
      <c r="K290" s="9"/>
      <c r="L290" s="10"/>
    </row>
  </sheetData>
  <autoFilter ref="C2:L181" xr:uid="{00000000-0009-0000-0000-00000C000000}"/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L141"/>
  <sheetViews>
    <sheetView zoomScaleNormal="100" zoomScaleSheetLayoutView="75" workbookViewId="0">
      <pane ySplit="2" topLeftCell="A79" activePane="bottomLeft" state="frozen"/>
      <selection pane="bottomLeft" activeCell="F105" sqref="F105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21.5703125" style="1" bestFit="1" customWidth="1"/>
    <col min="4" max="4" width="9.140625" style="4"/>
    <col min="5" max="5" width="10.140625" style="536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" style="286" bestFit="1" customWidth="1"/>
    <col min="11" max="11" width="118" style="1" bestFit="1" customWidth="1"/>
  </cols>
  <sheetData>
    <row r="2" spans="2:11">
      <c r="C2" s="6" t="s">
        <v>36</v>
      </c>
      <c r="D2" s="6" t="s">
        <v>38</v>
      </c>
      <c r="E2" s="518" t="s">
        <v>3500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1">
      <c r="B3" s="148">
        <v>1</v>
      </c>
      <c r="C3" s="240" t="s">
        <v>461</v>
      </c>
      <c r="D3" s="241">
        <v>1</v>
      </c>
      <c r="E3" s="519" t="s">
        <v>3496</v>
      </c>
      <c r="F3" s="242" t="s">
        <v>612</v>
      </c>
      <c r="G3" s="241">
        <v>2018</v>
      </c>
      <c r="H3" s="241" t="s">
        <v>285</v>
      </c>
      <c r="I3" s="242" t="s">
        <v>373</v>
      </c>
      <c r="J3" s="320">
        <v>43464</v>
      </c>
      <c r="K3" s="243"/>
    </row>
    <row r="4" spans="2:11">
      <c r="B4" s="151">
        <v>2</v>
      </c>
      <c r="C4" s="167" t="s">
        <v>32</v>
      </c>
      <c r="D4" s="168">
        <v>1</v>
      </c>
      <c r="E4" s="520" t="s">
        <v>3497</v>
      </c>
      <c r="F4" s="170" t="s">
        <v>31</v>
      </c>
      <c r="G4" s="169">
        <v>2018</v>
      </c>
      <c r="H4" s="169" t="s">
        <v>285</v>
      </c>
      <c r="I4" s="170" t="s">
        <v>372</v>
      </c>
      <c r="J4" s="321">
        <v>43464</v>
      </c>
      <c r="K4" s="171"/>
    </row>
    <row r="5" spans="2:11">
      <c r="B5" s="148">
        <v>1</v>
      </c>
      <c r="C5" s="146" t="s">
        <v>461</v>
      </c>
      <c r="D5" s="12">
        <v>1</v>
      </c>
      <c r="E5" s="521" t="s">
        <v>3496</v>
      </c>
      <c r="F5" s="156" t="s">
        <v>126</v>
      </c>
      <c r="G5" s="12">
        <v>2017</v>
      </c>
      <c r="H5" s="12" t="s">
        <v>285</v>
      </c>
      <c r="I5" s="14" t="s">
        <v>629</v>
      </c>
      <c r="J5" s="322">
        <v>43485</v>
      </c>
      <c r="K5" s="157"/>
    </row>
    <row r="6" spans="2:11">
      <c r="B6" s="151">
        <v>2</v>
      </c>
      <c r="C6" s="150" t="s">
        <v>106</v>
      </c>
      <c r="D6" s="246" t="s">
        <v>283</v>
      </c>
      <c r="E6" s="522" t="s">
        <v>3498</v>
      </c>
      <c r="F6" s="23" t="s">
        <v>131</v>
      </c>
      <c r="G6" s="22">
        <v>2015</v>
      </c>
      <c r="H6" s="127" t="s">
        <v>285</v>
      </c>
      <c r="I6" s="21" t="s">
        <v>635</v>
      </c>
      <c r="J6" s="323">
        <v>43499</v>
      </c>
      <c r="K6" s="158"/>
    </row>
    <row r="7" spans="2:11">
      <c r="B7" s="151">
        <v>3</v>
      </c>
      <c r="C7" s="150" t="s">
        <v>461</v>
      </c>
      <c r="D7" s="22">
        <v>1</v>
      </c>
      <c r="E7" s="522" t="s">
        <v>3498</v>
      </c>
      <c r="F7" s="23" t="s">
        <v>337</v>
      </c>
      <c r="G7" s="22">
        <v>2018</v>
      </c>
      <c r="H7" s="22" t="s">
        <v>285</v>
      </c>
      <c r="I7" s="21" t="s">
        <v>632</v>
      </c>
      <c r="J7" s="323">
        <v>43506</v>
      </c>
      <c r="K7" s="158"/>
    </row>
    <row r="8" spans="2:11">
      <c r="B8" s="151">
        <v>4</v>
      </c>
      <c r="C8" s="147" t="s">
        <v>479</v>
      </c>
      <c r="D8" s="120">
        <v>1</v>
      </c>
      <c r="E8" s="523" t="s">
        <v>3497</v>
      </c>
      <c r="F8" s="121" t="s">
        <v>483</v>
      </c>
      <c r="G8" s="120">
        <v>2018</v>
      </c>
      <c r="H8" s="120" t="s">
        <v>298</v>
      </c>
      <c r="I8" s="119" t="s">
        <v>386</v>
      </c>
      <c r="J8" s="324">
        <v>43513</v>
      </c>
      <c r="K8" s="159"/>
    </row>
    <row r="9" spans="2:11">
      <c r="B9" s="151">
        <v>5</v>
      </c>
      <c r="C9" s="150" t="s">
        <v>479</v>
      </c>
      <c r="D9" s="22">
        <v>1</v>
      </c>
      <c r="E9" s="522" t="s">
        <v>3499</v>
      </c>
      <c r="F9" s="23" t="s">
        <v>155</v>
      </c>
      <c r="G9" s="22">
        <v>2018</v>
      </c>
      <c r="H9" s="22" t="s">
        <v>298</v>
      </c>
      <c r="I9" s="21" t="s">
        <v>637</v>
      </c>
      <c r="J9" s="323">
        <v>43548</v>
      </c>
      <c r="K9" s="158"/>
    </row>
    <row r="10" spans="2:11">
      <c r="B10" s="151">
        <v>6</v>
      </c>
      <c r="C10" s="150" t="s">
        <v>461</v>
      </c>
      <c r="D10" s="246" t="s">
        <v>283</v>
      </c>
      <c r="E10" s="522" t="s">
        <v>3498</v>
      </c>
      <c r="F10" s="23" t="s">
        <v>413</v>
      </c>
      <c r="G10" s="22">
        <v>2018</v>
      </c>
      <c r="H10" s="22" t="s">
        <v>298</v>
      </c>
      <c r="I10" s="21" t="s">
        <v>684</v>
      </c>
      <c r="J10" s="323">
        <v>43555</v>
      </c>
      <c r="K10" s="158"/>
    </row>
    <row r="11" spans="2:11">
      <c r="B11" s="151">
        <v>7</v>
      </c>
      <c r="C11" s="150" t="s">
        <v>479</v>
      </c>
      <c r="D11" s="22">
        <v>1</v>
      </c>
      <c r="E11" s="522" t="s">
        <v>3499</v>
      </c>
      <c r="F11" s="23" t="s">
        <v>119</v>
      </c>
      <c r="G11" s="22">
        <v>2018</v>
      </c>
      <c r="H11" s="22" t="s">
        <v>298</v>
      </c>
      <c r="I11" s="21" t="s">
        <v>698</v>
      </c>
      <c r="J11" s="323">
        <v>43590</v>
      </c>
      <c r="K11" s="158"/>
    </row>
    <row r="12" spans="2:11">
      <c r="B12" s="151">
        <v>8</v>
      </c>
      <c r="C12" s="150" t="s">
        <v>473</v>
      </c>
      <c r="D12" s="22">
        <v>1</v>
      </c>
      <c r="E12" s="522" t="s">
        <v>3499</v>
      </c>
      <c r="F12" s="23" t="s">
        <v>13</v>
      </c>
      <c r="G12" s="22">
        <v>2017</v>
      </c>
      <c r="H12" s="22" t="s">
        <v>298</v>
      </c>
      <c r="I12" s="24" t="s">
        <v>697</v>
      </c>
      <c r="J12" s="323">
        <v>43590</v>
      </c>
      <c r="K12" s="158"/>
    </row>
    <row r="13" spans="2:11">
      <c r="B13" s="151">
        <v>9</v>
      </c>
      <c r="C13" s="147" t="s">
        <v>106</v>
      </c>
      <c r="D13" s="120">
        <v>1</v>
      </c>
      <c r="E13" s="523"/>
      <c r="F13" s="121" t="s">
        <v>128</v>
      </c>
      <c r="G13" s="120">
        <v>2017</v>
      </c>
      <c r="H13" s="120" t="s">
        <v>292</v>
      </c>
      <c r="I13" s="119" t="s">
        <v>699</v>
      </c>
      <c r="J13" s="324">
        <v>43590</v>
      </c>
      <c r="K13" s="159"/>
    </row>
    <row r="14" spans="2:11">
      <c r="B14" s="151">
        <v>10</v>
      </c>
      <c r="C14" s="150" t="s">
        <v>473</v>
      </c>
      <c r="D14" s="22">
        <v>1</v>
      </c>
      <c r="E14" s="522" t="s">
        <v>3498</v>
      </c>
      <c r="F14" s="23" t="s">
        <v>336</v>
      </c>
      <c r="G14" s="22">
        <v>2017</v>
      </c>
      <c r="H14" s="22" t="s">
        <v>298</v>
      </c>
      <c r="I14" s="21" t="s">
        <v>701</v>
      </c>
      <c r="J14" s="323">
        <v>43597</v>
      </c>
      <c r="K14" s="158"/>
    </row>
    <row r="15" spans="2:11">
      <c r="B15" s="151">
        <v>11</v>
      </c>
      <c r="C15" s="150" t="s">
        <v>479</v>
      </c>
      <c r="D15" s="22">
        <v>1</v>
      </c>
      <c r="E15" s="522" t="s">
        <v>3499</v>
      </c>
      <c r="F15" s="23" t="s">
        <v>151</v>
      </c>
      <c r="G15" s="22">
        <v>2018</v>
      </c>
      <c r="H15" s="22" t="s">
        <v>298</v>
      </c>
      <c r="I15" s="21" t="s">
        <v>574</v>
      </c>
      <c r="J15" s="323">
        <v>43646</v>
      </c>
      <c r="K15" s="158"/>
    </row>
    <row r="16" spans="2:11">
      <c r="B16" s="151">
        <v>12</v>
      </c>
      <c r="C16" s="147" t="s">
        <v>479</v>
      </c>
      <c r="D16" s="120"/>
      <c r="E16" s="523"/>
      <c r="F16" s="121" t="s">
        <v>402</v>
      </c>
      <c r="G16" s="120">
        <v>2019</v>
      </c>
      <c r="H16" s="120" t="s">
        <v>298</v>
      </c>
      <c r="I16" s="119" t="s">
        <v>579</v>
      </c>
      <c r="J16" s="324">
        <v>43660</v>
      </c>
      <c r="K16" s="159"/>
    </row>
    <row r="17" spans="2:11">
      <c r="B17" s="151">
        <v>13</v>
      </c>
      <c r="C17" s="147" t="s">
        <v>479</v>
      </c>
      <c r="D17" s="120"/>
      <c r="E17" s="523"/>
      <c r="F17" s="121" t="s">
        <v>7</v>
      </c>
      <c r="G17" s="120">
        <v>2019</v>
      </c>
      <c r="H17" s="120" t="s">
        <v>298</v>
      </c>
      <c r="I17" s="119" t="s">
        <v>581</v>
      </c>
      <c r="J17" s="324">
        <v>43695</v>
      </c>
      <c r="K17" s="159"/>
    </row>
    <row r="18" spans="2:11">
      <c r="B18" s="151">
        <v>14</v>
      </c>
      <c r="C18" s="150" t="s">
        <v>473</v>
      </c>
      <c r="D18" s="22">
        <v>1</v>
      </c>
      <c r="E18" s="522" t="s">
        <v>3498</v>
      </c>
      <c r="F18" s="23" t="s">
        <v>130</v>
      </c>
      <c r="G18" s="22">
        <v>2018</v>
      </c>
      <c r="H18" s="22" t="s">
        <v>298</v>
      </c>
      <c r="I18" s="21" t="s">
        <v>583</v>
      </c>
      <c r="J18" s="323">
        <v>43702</v>
      </c>
      <c r="K18" s="158"/>
    </row>
    <row r="19" spans="2:11">
      <c r="B19" s="151">
        <v>15</v>
      </c>
      <c r="C19" s="150" t="s">
        <v>479</v>
      </c>
      <c r="D19" s="22">
        <v>1</v>
      </c>
      <c r="E19" s="522" t="s">
        <v>3496</v>
      </c>
      <c r="F19" s="23" t="s">
        <v>554</v>
      </c>
      <c r="G19" s="22">
        <v>2019</v>
      </c>
      <c r="H19" s="22" t="s">
        <v>298</v>
      </c>
      <c r="I19" s="21" t="s">
        <v>665</v>
      </c>
      <c r="J19" s="323">
        <v>43703</v>
      </c>
      <c r="K19" s="158"/>
    </row>
    <row r="20" spans="2:11">
      <c r="B20" s="151">
        <v>16</v>
      </c>
      <c r="C20" s="150" t="s">
        <v>32</v>
      </c>
      <c r="D20" s="22">
        <v>1</v>
      </c>
      <c r="E20" s="522" t="s">
        <v>3499</v>
      </c>
      <c r="F20" s="23" t="s">
        <v>138</v>
      </c>
      <c r="G20" s="22">
        <v>2018</v>
      </c>
      <c r="H20" s="22" t="s">
        <v>294</v>
      </c>
      <c r="I20" s="21" t="s">
        <v>670</v>
      </c>
      <c r="J20" s="323">
        <v>43717</v>
      </c>
      <c r="K20" s="158" t="s">
        <v>34</v>
      </c>
    </row>
    <row r="21" spans="2:11">
      <c r="B21" s="151">
        <v>17</v>
      </c>
      <c r="C21" s="150" t="s">
        <v>461</v>
      </c>
      <c r="D21" s="22">
        <v>1</v>
      </c>
      <c r="E21" s="522" t="s">
        <v>3498</v>
      </c>
      <c r="F21" s="23" t="s">
        <v>149</v>
      </c>
      <c r="G21" s="22">
        <v>2019</v>
      </c>
      <c r="H21" s="22" t="s">
        <v>281</v>
      </c>
      <c r="I21" s="21" t="s">
        <v>669</v>
      </c>
      <c r="J21" s="323">
        <v>43722</v>
      </c>
      <c r="K21" s="158"/>
    </row>
    <row r="22" spans="2:11">
      <c r="B22" s="151">
        <v>18</v>
      </c>
      <c r="C22" s="150" t="s">
        <v>461</v>
      </c>
      <c r="D22" s="22">
        <v>1</v>
      </c>
      <c r="E22" s="522" t="s">
        <v>3499</v>
      </c>
      <c r="F22" s="23" t="s">
        <v>5</v>
      </c>
      <c r="G22" s="22">
        <v>2019</v>
      </c>
      <c r="H22" s="22" t="s">
        <v>298</v>
      </c>
      <c r="I22" s="21" t="s">
        <v>674</v>
      </c>
      <c r="J22" s="323">
        <v>43727</v>
      </c>
      <c r="K22" s="158"/>
    </row>
    <row r="23" spans="2:11">
      <c r="B23" s="151">
        <v>19</v>
      </c>
      <c r="C23" s="150" t="s">
        <v>552</v>
      </c>
      <c r="D23" s="22">
        <v>1</v>
      </c>
      <c r="E23" s="522" t="s">
        <v>3499</v>
      </c>
      <c r="F23" s="23" t="s">
        <v>1</v>
      </c>
      <c r="G23" s="22">
        <v>2018</v>
      </c>
      <c r="H23" s="22" t="s">
        <v>298</v>
      </c>
      <c r="I23" s="21" t="s">
        <v>664</v>
      </c>
      <c r="J23" s="323">
        <v>43733</v>
      </c>
      <c r="K23" s="158"/>
    </row>
    <row r="24" spans="2:11">
      <c r="B24" s="151">
        <v>20</v>
      </c>
      <c r="C24" s="150" t="s">
        <v>479</v>
      </c>
      <c r="D24" s="22">
        <v>1</v>
      </c>
      <c r="E24" s="522" t="s">
        <v>3497</v>
      </c>
      <c r="F24" s="23" t="s">
        <v>146</v>
      </c>
      <c r="G24" s="22">
        <v>2019</v>
      </c>
      <c r="H24" s="22" t="s">
        <v>298</v>
      </c>
      <c r="I24" s="21" t="s">
        <v>586</v>
      </c>
      <c r="J24" s="323">
        <v>43740</v>
      </c>
      <c r="K24" s="158"/>
    </row>
    <row r="25" spans="2:11">
      <c r="B25" s="151">
        <v>21</v>
      </c>
      <c r="C25" s="150" t="s">
        <v>473</v>
      </c>
      <c r="D25" s="22">
        <v>1</v>
      </c>
      <c r="E25" s="522" t="s">
        <v>3499</v>
      </c>
      <c r="F25" s="160" t="s">
        <v>613</v>
      </c>
      <c r="G25" s="22">
        <v>2019</v>
      </c>
      <c r="H25" s="127" t="s">
        <v>298</v>
      </c>
      <c r="I25" s="21" t="s">
        <v>593</v>
      </c>
      <c r="J25" s="323">
        <v>43784</v>
      </c>
      <c r="K25" s="158"/>
    </row>
    <row r="26" spans="2:11">
      <c r="B26" s="151">
        <v>22</v>
      </c>
      <c r="C26" s="150" t="s">
        <v>461</v>
      </c>
      <c r="D26" s="22">
        <v>1</v>
      </c>
      <c r="E26" s="522" t="s">
        <v>3498</v>
      </c>
      <c r="F26" s="23" t="s">
        <v>134</v>
      </c>
      <c r="G26" s="22">
        <v>2019</v>
      </c>
      <c r="H26" s="127" t="s">
        <v>298</v>
      </c>
      <c r="I26" s="21" t="s">
        <v>614</v>
      </c>
      <c r="J26" s="323">
        <v>43788</v>
      </c>
      <c r="K26" s="158"/>
    </row>
    <row r="27" spans="2:11">
      <c r="B27" s="151">
        <v>23</v>
      </c>
      <c r="C27" s="150" t="s">
        <v>479</v>
      </c>
      <c r="D27" s="22"/>
      <c r="E27" s="522" t="s">
        <v>3498</v>
      </c>
      <c r="F27" s="23" t="s">
        <v>14</v>
      </c>
      <c r="G27" s="22">
        <v>2019</v>
      </c>
      <c r="H27" s="22" t="s">
        <v>298</v>
      </c>
      <c r="I27" s="21" t="s">
        <v>592</v>
      </c>
      <c r="J27" s="323">
        <v>43796</v>
      </c>
      <c r="K27" s="158"/>
    </row>
    <row r="28" spans="2:11" ht="15.75" thickBot="1">
      <c r="B28" s="149">
        <v>24</v>
      </c>
      <c r="C28" s="161" t="s">
        <v>32</v>
      </c>
      <c r="D28" s="162">
        <v>1</v>
      </c>
      <c r="E28" s="524" t="s">
        <v>3496</v>
      </c>
      <c r="F28" s="163" t="s">
        <v>322</v>
      </c>
      <c r="G28" s="162">
        <v>2012</v>
      </c>
      <c r="H28" s="164" t="s">
        <v>281</v>
      </c>
      <c r="I28" s="165" t="s">
        <v>616</v>
      </c>
      <c r="J28" s="325">
        <v>43826</v>
      </c>
      <c r="K28" s="166"/>
    </row>
    <row r="29" spans="2:11">
      <c r="B29" s="148">
        <v>1</v>
      </c>
      <c r="C29" s="216" t="s">
        <v>461</v>
      </c>
      <c r="D29" s="217">
        <v>1</v>
      </c>
      <c r="E29" s="525" t="s">
        <v>3498</v>
      </c>
      <c r="F29" s="209" t="s">
        <v>359</v>
      </c>
      <c r="G29" s="207">
        <v>2019</v>
      </c>
      <c r="H29" s="210" t="s">
        <v>298</v>
      </c>
      <c r="I29" s="212" t="s">
        <v>604</v>
      </c>
      <c r="J29" s="326">
        <v>43834</v>
      </c>
      <c r="K29" s="218"/>
    </row>
    <row r="30" spans="2:11">
      <c r="B30" s="151">
        <v>2</v>
      </c>
      <c r="C30" s="216" t="s">
        <v>44</v>
      </c>
      <c r="D30" s="217">
        <v>1</v>
      </c>
      <c r="E30" s="525" t="s">
        <v>3498</v>
      </c>
      <c r="F30" s="209" t="s">
        <v>142</v>
      </c>
      <c r="G30" s="207">
        <v>2019</v>
      </c>
      <c r="H30" s="207" t="s">
        <v>298</v>
      </c>
      <c r="I30" s="212" t="s">
        <v>681</v>
      </c>
      <c r="J30" s="326">
        <v>43841</v>
      </c>
      <c r="K30" s="218"/>
    </row>
    <row r="31" spans="2:11">
      <c r="B31" s="151">
        <v>3</v>
      </c>
      <c r="C31" s="213" t="s">
        <v>793</v>
      </c>
      <c r="D31" s="207">
        <v>1</v>
      </c>
      <c r="E31" s="525" t="s">
        <v>3494</v>
      </c>
      <c r="F31" s="209" t="s">
        <v>773</v>
      </c>
      <c r="G31" s="207">
        <v>2019</v>
      </c>
      <c r="H31" s="210" t="s">
        <v>748</v>
      </c>
      <c r="I31" s="206" t="s">
        <v>775</v>
      </c>
      <c r="J31" s="327">
        <v>43880</v>
      </c>
      <c r="K31" s="212"/>
    </row>
    <row r="32" spans="2:11">
      <c r="B32" s="151">
        <v>4</v>
      </c>
      <c r="C32" s="213" t="s">
        <v>811</v>
      </c>
      <c r="D32" s="207">
        <v>1</v>
      </c>
      <c r="E32" s="525" t="s">
        <v>3498</v>
      </c>
      <c r="F32" s="209" t="s">
        <v>790</v>
      </c>
      <c r="G32" s="207">
        <v>2020</v>
      </c>
      <c r="H32" s="210" t="s">
        <v>778</v>
      </c>
      <c r="I32" s="206" t="s">
        <v>791</v>
      </c>
      <c r="J32" s="327">
        <v>43942</v>
      </c>
      <c r="K32" s="212"/>
    </row>
    <row r="33" spans="2:11">
      <c r="B33" s="151">
        <v>5</v>
      </c>
      <c r="C33" s="213" t="s">
        <v>844</v>
      </c>
      <c r="D33" s="207">
        <v>1</v>
      </c>
      <c r="E33" s="525" t="s">
        <v>3499</v>
      </c>
      <c r="F33" s="209" t="s">
        <v>841</v>
      </c>
      <c r="G33" s="207">
        <v>2018</v>
      </c>
      <c r="H33" s="208" t="s">
        <v>842</v>
      </c>
      <c r="I33" s="206" t="s">
        <v>843</v>
      </c>
      <c r="J33" s="327">
        <v>44038</v>
      </c>
      <c r="K33" s="206" t="s">
        <v>845</v>
      </c>
    </row>
    <row r="34" spans="2:11">
      <c r="B34" s="151">
        <v>6</v>
      </c>
      <c r="C34" s="213" t="s">
        <v>844</v>
      </c>
      <c r="D34" s="207">
        <v>1</v>
      </c>
      <c r="E34" s="525" t="s">
        <v>3499</v>
      </c>
      <c r="F34" s="209" t="s">
        <v>837</v>
      </c>
      <c r="G34" s="207">
        <v>2016</v>
      </c>
      <c r="H34" s="210" t="s">
        <v>729</v>
      </c>
      <c r="I34" s="206" t="s">
        <v>840</v>
      </c>
      <c r="J34" s="327">
        <v>44038</v>
      </c>
      <c r="K34" s="206" t="s">
        <v>845</v>
      </c>
    </row>
    <row r="35" spans="2:11">
      <c r="B35" s="151">
        <v>7</v>
      </c>
      <c r="C35" s="215" t="s">
        <v>356</v>
      </c>
      <c r="D35" s="207"/>
      <c r="E35" s="525" t="s">
        <v>3499</v>
      </c>
      <c r="F35" s="209" t="s">
        <v>833</v>
      </c>
      <c r="G35" s="207">
        <v>2020</v>
      </c>
      <c r="H35" s="210" t="s">
        <v>830</v>
      </c>
      <c r="I35" s="206" t="s">
        <v>834</v>
      </c>
      <c r="J35" s="327">
        <v>44052</v>
      </c>
      <c r="K35" s="206" t="s">
        <v>845</v>
      </c>
    </row>
    <row r="36" spans="2:11">
      <c r="B36" s="151">
        <v>8</v>
      </c>
      <c r="C36" s="215" t="s">
        <v>356</v>
      </c>
      <c r="D36" s="207">
        <v>1</v>
      </c>
      <c r="E36" s="525" t="s">
        <v>3499</v>
      </c>
      <c r="F36" s="209" t="s">
        <v>940</v>
      </c>
      <c r="G36" s="207">
        <v>2018</v>
      </c>
      <c r="H36" s="210" t="s">
        <v>743</v>
      </c>
      <c r="I36" s="206" t="s">
        <v>942</v>
      </c>
      <c r="J36" s="327">
        <v>44137</v>
      </c>
      <c r="K36" s="212" t="s">
        <v>975</v>
      </c>
    </row>
    <row r="37" spans="2:11">
      <c r="B37" s="151">
        <v>9</v>
      </c>
      <c r="C37" s="215" t="s">
        <v>356</v>
      </c>
      <c r="D37" s="207">
        <v>1</v>
      </c>
      <c r="E37" s="525" t="s">
        <v>3499</v>
      </c>
      <c r="F37" s="209" t="s">
        <v>943</v>
      </c>
      <c r="G37" s="207">
        <v>2018</v>
      </c>
      <c r="H37" s="208" t="s">
        <v>842</v>
      </c>
      <c r="I37" s="206" t="s">
        <v>944</v>
      </c>
      <c r="J37" s="327">
        <v>44140</v>
      </c>
      <c r="K37" s="212" t="s">
        <v>975</v>
      </c>
    </row>
    <row r="38" spans="2:11">
      <c r="B38" s="151">
        <v>10</v>
      </c>
      <c r="C38" s="215" t="s">
        <v>356</v>
      </c>
      <c r="D38" s="207">
        <v>1</v>
      </c>
      <c r="E38" s="525" t="s">
        <v>3499</v>
      </c>
      <c r="F38" s="209" t="s">
        <v>946</v>
      </c>
      <c r="G38" s="207">
        <v>2017</v>
      </c>
      <c r="H38" s="210" t="s">
        <v>948</v>
      </c>
      <c r="I38" s="206" t="s">
        <v>947</v>
      </c>
      <c r="J38" s="327">
        <v>44139</v>
      </c>
      <c r="K38" s="212" t="s">
        <v>975</v>
      </c>
    </row>
    <row r="39" spans="2:11">
      <c r="B39" s="151">
        <v>11</v>
      </c>
      <c r="C39" s="215" t="s">
        <v>479</v>
      </c>
      <c r="D39" s="207">
        <v>1</v>
      </c>
      <c r="E39" s="525" t="s">
        <v>3498</v>
      </c>
      <c r="F39" s="209" t="s">
        <v>977</v>
      </c>
      <c r="G39" s="207">
        <v>2020</v>
      </c>
      <c r="H39" s="210" t="s">
        <v>748</v>
      </c>
      <c r="I39" s="206" t="s">
        <v>978</v>
      </c>
      <c r="J39" s="327">
        <v>44164</v>
      </c>
      <c r="K39" s="212"/>
    </row>
    <row r="40" spans="2:11" ht="15.75" thickBot="1">
      <c r="B40" s="149">
        <v>12</v>
      </c>
      <c r="C40" s="271" t="s">
        <v>1018</v>
      </c>
      <c r="D40" s="272">
        <v>1</v>
      </c>
      <c r="E40" s="526" t="s">
        <v>3498</v>
      </c>
      <c r="F40" s="273" t="s">
        <v>996</v>
      </c>
      <c r="G40" s="272">
        <v>2020</v>
      </c>
      <c r="H40" s="274" t="s">
        <v>737</v>
      </c>
      <c r="I40" s="275" t="s">
        <v>997</v>
      </c>
      <c r="J40" s="328">
        <v>44171</v>
      </c>
      <c r="K40" s="276"/>
    </row>
    <row r="41" spans="2:11" ht="15.75" thickTop="1">
      <c r="B41" s="151">
        <v>1</v>
      </c>
      <c r="C41" s="277" t="s">
        <v>1060</v>
      </c>
      <c r="D41" s="278">
        <v>1</v>
      </c>
      <c r="E41" s="527" t="s">
        <v>3495</v>
      </c>
      <c r="F41" s="279" t="s">
        <v>931</v>
      </c>
      <c r="G41" s="278">
        <v>2020</v>
      </c>
      <c r="H41" s="278" t="s">
        <v>298</v>
      </c>
      <c r="I41" s="280" t="s">
        <v>1025</v>
      </c>
      <c r="J41" s="329">
        <v>44199</v>
      </c>
      <c r="K41" s="280"/>
    </row>
    <row r="42" spans="2:11">
      <c r="B42" s="151">
        <v>2</v>
      </c>
      <c r="C42" s="220" t="s">
        <v>1062</v>
      </c>
      <c r="D42" s="221">
        <v>1</v>
      </c>
      <c r="E42" s="528" t="s">
        <v>3497</v>
      </c>
      <c r="F42" s="223" t="s">
        <v>1020</v>
      </c>
      <c r="G42" s="221">
        <v>2020</v>
      </c>
      <c r="H42" s="236" t="s">
        <v>729</v>
      </c>
      <c r="I42" s="237" t="s">
        <v>965</v>
      </c>
      <c r="J42" s="330">
        <v>44201</v>
      </c>
      <c r="K42" s="237" t="s">
        <v>1063</v>
      </c>
    </row>
    <row r="43" spans="2:11">
      <c r="B43" s="151">
        <v>3</v>
      </c>
      <c r="C43" s="238" t="s">
        <v>479</v>
      </c>
      <c r="D43" s="221">
        <v>1</v>
      </c>
      <c r="E43" s="528" t="s">
        <v>3494</v>
      </c>
      <c r="F43" s="223" t="s">
        <v>1087</v>
      </c>
      <c r="G43" s="221">
        <v>2019</v>
      </c>
      <c r="H43" s="239" t="s">
        <v>798</v>
      </c>
      <c r="I43" s="237" t="s">
        <v>1089</v>
      </c>
      <c r="J43" s="330">
        <v>44241</v>
      </c>
      <c r="K43" s="224"/>
    </row>
    <row r="44" spans="2:11">
      <c r="B44" s="151">
        <v>4</v>
      </c>
      <c r="C44" s="238" t="s">
        <v>44</v>
      </c>
      <c r="D44" s="221">
        <v>1</v>
      </c>
      <c r="E44" s="528" t="s">
        <v>3495</v>
      </c>
      <c r="F44" s="223" t="s">
        <v>934</v>
      </c>
      <c r="G44" s="221">
        <v>2020</v>
      </c>
      <c r="H44" s="236" t="s">
        <v>1044</v>
      </c>
      <c r="I44" s="237" t="s">
        <v>1051</v>
      </c>
      <c r="J44" s="330">
        <v>44243</v>
      </c>
      <c r="K44" s="224"/>
    </row>
    <row r="45" spans="2:11">
      <c r="B45" s="151">
        <v>5</v>
      </c>
      <c r="C45" s="238" t="s">
        <v>44</v>
      </c>
      <c r="D45" s="221">
        <v>1</v>
      </c>
      <c r="E45" s="528" t="s">
        <v>3494</v>
      </c>
      <c r="F45" s="223" t="s">
        <v>1115</v>
      </c>
      <c r="G45" s="221">
        <v>2020</v>
      </c>
      <c r="H45" s="236" t="s">
        <v>748</v>
      </c>
      <c r="I45" s="237" t="s">
        <v>1117</v>
      </c>
      <c r="J45" s="330">
        <v>44245</v>
      </c>
      <c r="K45" s="224"/>
    </row>
    <row r="46" spans="2:11">
      <c r="B46" s="151">
        <v>6</v>
      </c>
      <c r="C46" s="238" t="s">
        <v>479</v>
      </c>
      <c r="D46" s="221">
        <v>1</v>
      </c>
      <c r="E46" s="528" t="s">
        <v>3499</v>
      </c>
      <c r="F46" s="223" t="s">
        <v>1095</v>
      </c>
      <c r="G46" s="221">
        <v>2019</v>
      </c>
      <c r="H46" s="236" t="s">
        <v>729</v>
      </c>
      <c r="I46" s="237" t="s">
        <v>1058</v>
      </c>
      <c r="J46" s="330">
        <v>44253</v>
      </c>
      <c r="K46" s="224"/>
    </row>
    <row r="47" spans="2:11">
      <c r="B47" s="151">
        <v>7</v>
      </c>
      <c r="C47" s="238" t="s">
        <v>479</v>
      </c>
      <c r="D47" s="221">
        <v>1</v>
      </c>
      <c r="E47" s="528" t="s">
        <v>3494</v>
      </c>
      <c r="F47" s="223" t="s">
        <v>1136</v>
      </c>
      <c r="G47" s="221">
        <v>2020</v>
      </c>
      <c r="H47" s="236" t="s">
        <v>748</v>
      </c>
      <c r="I47" s="237" t="s">
        <v>1102</v>
      </c>
      <c r="J47" s="330">
        <v>44273</v>
      </c>
      <c r="K47" s="224"/>
    </row>
    <row r="48" spans="2:11">
      <c r="B48" s="151">
        <v>8</v>
      </c>
      <c r="C48" s="238" t="s">
        <v>479</v>
      </c>
      <c r="D48" s="221">
        <v>1</v>
      </c>
      <c r="E48" s="528" t="s">
        <v>3498</v>
      </c>
      <c r="F48" s="223" t="s">
        <v>1157</v>
      </c>
      <c r="G48" s="221">
        <v>2020</v>
      </c>
      <c r="H48" s="236" t="s">
        <v>291</v>
      </c>
      <c r="I48" s="224" t="s">
        <v>1158</v>
      </c>
      <c r="J48" s="330">
        <v>44280</v>
      </c>
      <c r="K48" s="224"/>
    </row>
    <row r="49" spans="2:11">
      <c r="B49" s="151">
        <v>9</v>
      </c>
      <c r="C49" s="245" t="s">
        <v>479</v>
      </c>
      <c r="D49" s="246">
        <v>1</v>
      </c>
      <c r="E49" s="529" t="s">
        <v>3495</v>
      </c>
      <c r="F49" s="244" t="s">
        <v>1196</v>
      </c>
      <c r="G49" s="246">
        <v>2019</v>
      </c>
      <c r="H49" s="247" t="s">
        <v>729</v>
      </c>
      <c r="I49" s="248" t="s">
        <v>1130</v>
      </c>
      <c r="J49" s="288">
        <v>44312</v>
      </c>
      <c r="K49" s="249" t="s">
        <v>1237</v>
      </c>
    </row>
    <row r="50" spans="2:11">
      <c r="B50" s="151">
        <v>10</v>
      </c>
      <c r="C50" s="251" t="s">
        <v>730</v>
      </c>
      <c r="D50" s="258"/>
      <c r="E50" s="530"/>
      <c r="F50" s="254" t="s">
        <v>1289</v>
      </c>
      <c r="G50" s="253">
        <v>2019</v>
      </c>
      <c r="H50" s="255" t="s">
        <v>729</v>
      </c>
      <c r="I50" s="251" t="s">
        <v>1290</v>
      </c>
      <c r="J50" s="331">
        <v>44349</v>
      </c>
      <c r="K50" s="259"/>
    </row>
    <row r="51" spans="2:11">
      <c r="B51" s="151">
        <v>11</v>
      </c>
      <c r="C51" s="245" t="s">
        <v>479</v>
      </c>
      <c r="D51" s="246">
        <v>1</v>
      </c>
      <c r="E51" s="529" t="s">
        <v>3495</v>
      </c>
      <c r="F51" s="244" t="s">
        <v>1323</v>
      </c>
      <c r="G51" s="246">
        <v>2019</v>
      </c>
      <c r="H51" s="247" t="s">
        <v>729</v>
      </c>
      <c r="I51" s="248" t="s">
        <v>1324</v>
      </c>
      <c r="J51" s="288">
        <v>44431</v>
      </c>
      <c r="K51" s="249" t="s">
        <v>1348</v>
      </c>
    </row>
    <row r="52" spans="2:11">
      <c r="B52" s="151">
        <v>12</v>
      </c>
      <c r="C52" s="220" t="s">
        <v>1352</v>
      </c>
      <c r="D52" s="221">
        <v>1</v>
      </c>
      <c r="E52" s="528" t="s">
        <v>3498</v>
      </c>
      <c r="F52" s="223" t="s">
        <v>1012</v>
      </c>
      <c r="G52" s="221">
        <v>2020</v>
      </c>
      <c r="H52" s="236" t="s">
        <v>729</v>
      </c>
      <c r="I52" s="237" t="s">
        <v>1013</v>
      </c>
      <c r="J52" s="330">
        <v>44437</v>
      </c>
      <c r="K52" s="224"/>
    </row>
    <row r="53" spans="2:11">
      <c r="B53" s="151">
        <v>13</v>
      </c>
      <c r="C53" s="220" t="s">
        <v>730</v>
      </c>
      <c r="D53" s="221">
        <v>1</v>
      </c>
      <c r="E53" s="528" t="s">
        <v>3494</v>
      </c>
      <c r="F53" s="223" t="s">
        <v>1173</v>
      </c>
      <c r="G53" s="262">
        <v>2021</v>
      </c>
      <c r="H53" s="236" t="s">
        <v>729</v>
      </c>
      <c r="I53" s="237" t="s">
        <v>1170</v>
      </c>
      <c r="J53" s="330">
        <v>44442</v>
      </c>
      <c r="K53" s="224"/>
    </row>
    <row r="54" spans="2:11">
      <c r="B54" s="151">
        <v>14</v>
      </c>
      <c r="C54" s="237" t="s">
        <v>1359</v>
      </c>
      <c r="D54" s="221">
        <v>1</v>
      </c>
      <c r="E54" s="528" t="s">
        <v>3498</v>
      </c>
      <c r="F54" s="223" t="s">
        <v>1346</v>
      </c>
      <c r="G54" s="221">
        <v>2016</v>
      </c>
      <c r="H54" s="236" t="s">
        <v>748</v>
      </c>
      <c r="I54" s="237" t="s">
        <v>1347</v>
      </c>
      <c r="J54" s="330">
        <v>44449</v>
      </c>
      <c r="K54" s="224"/>
    </row>
    <row r="55" spans="2:11">
      <c r="B55" s="151">
        <v>15</v>
      </c>
      <c r="C55" s="251" t="s">
        <v>1403</v>
      </c>
      <c r="D55" s="253">
        <v>1</v>
      </c>
      <c r="E55" s="531" t="s">
        <v>3497</v>
      </c>
      <c r="F55" s="254" t="s">
        <v>1387</v>
      </c>
      <c r="G55" s="253">
        <v>2019</v>
      </c>
      <c r="H55" s="255" t="s">
        <v>729</v>
      </c>
      <c r="I55" s="251" t="s">
        <v>1388</v>
      </c>
      <c r="J55" s="298">
        <v>44493</v>
      </c>
      <c r="K55" s="257"/>
    </row>
    <row r="56" spans="2:11">
      <c r="B56" s="151">
        <v>16</v>
      </c>
      <c r="C56" s="248" t="s">
        <v>1405</v>
      </c>
      <c r="D56" s="246">
        <v>1</v>
      </c>
      <c r="E56" s="529" t="s">
        <v>3495</v>
      </c>
      <c r="F56" s="244" t="s">
        <v>1399</v>
      </c>
      <c r="G56" s="246">
        <v>2020</v>
      </c>
      <c r="H56" s="247" t="s">
        <v>798</v>
      </c>
      <c r="I56" s="248" t="s">
        <v>1401</v>
      </c>
      <c r="J56" s="288">
        <v>44500</v>
      </c>
      <c r="K56" s="249"/>
    </row>
    <row r="57" spans="2:11">
      <c r="B57" s="151">
        <v>17</v>
      </c>
      <c r="C57" s="237" t="s">
        <v>1418</v>
      </c>
      <c r="D57" s="221">
        <v>1</v>
      </c>
      <c r="E57" s="528" t="s">
        <v>3498</v>
      </c>
      <c r="F57" s="223" t="s">
        <v>1382</v>
      </c>
      <c r="G57" s="221">
        <v>2020</v>
      </c>
      <c r="H57" s="236" t="s">
        <v>285</v>
      </c>
      <c r="I57" s="237" t="s">
        <v>1413</v>
      </c>
      <c r="J57" s="330">
        <v>44501</v>
      </c>
      <c r="K57" s="224"/>
    </row>
    <row r="58" spans="2:11" ht="15.75" thickBot="1">
      <c r="B58" s="151">
        <v>18</v>
      </c>
      <c r="C58" s="265" t="s">
        <v>1472</v>
      </c>
      <c r="D58" s="266">
        <v>1</v>
      </c>
      <c r="E58" s="532" t="s">
        <v>3494</v>
      </c>
      <c r="F58" s="267" t="s">
        <v>1419</v>
      </c>
      <c r="G58" s="266">
        <v>2019</v>
      </c>
      <c r="H58" s="268" t="s">
        <v>748</v>
      </c>
      <c r="I58" s="265" t="s">
        <v>1420</v>
      </c>
      <c r="J58" s="332">
        <v>44560</v>
      </c>
      <c r="K58" s="269"/>
    </row>
    <row r="59" spans="2:11" ht="15.75" thickTop="1">
      <c r="B59" s="270">
        <v>1</v>
      </c>
      <c r="C59" s="584" t="s">
        <v>1475</v>
      </c>
      <c r="D59" s="585">
        <v>1</v>
      </c>
      <c r="E59" s="586" t="s">
        <v>3495</v>
      </c>
      <c r="F59" s="587" t="s">
        <v>1916</v>
      </c>
      <c r="G59" s="585">
        <v>2021</v>
      </c>
      <c r="H59" s="588" t="s">
        <v>1044</v>
      </c>
      <c r="I59" s="584" t="s">
        <v>1386</v>
      </c>
      <c r="J59" s="589">
        <v>44570</v>
      </c>
      <c r="K59" s="584" t="s">
        <v>1476</v>
      </c>
    </row>
    <row r="60" spans="2:11">
      <c r="B60" s="151">
        <v>2</v>
      </c>
      <c r="C60" s="306" t="s">
        <v>1497</v>
      </c>
      <c r="D60" s="307">
        <v>1</v>
      </c>
      <c r="E60" s="533" t="s">
        <v>3494</v>
      </c>
      <c r="F60" s="308" t="s">
        <v>1915</v>
      </c>
      <c r="G60" s="307">
        <v>2021</v>
      </c>
      <c r="H60" s="309" t="s">
        <v>748</v>
      </c>
      <c r="I60" s="306" t="s">
        <v>1305</v>
      </c>
      <c r="J60" s="333">
        <v>44583</v>
      </c>
      <c r="K60" s="310"/>
    </row>
    <row r="61" spans="2:11">
      <c r="B61" s="151">
        <v>3</v>
      </c>
      <c r="C61" s="249" t="s">
        <v>44</v>
      </c>
      <c r="D61" s="246">
        <v>1</v>
      </c>
      <c r="E61" s="529" t="s">
        <v>3495</v>
      </c>
      <c r="F61" s="244" t="s">
        <v>1914</v>
      </c>
      <c r="G61" s="246">
        <v>2021</v>
      </c>
      <c r="H61" s="247" t="s">
        <v>748</v>
      </c>
      <c r="I61" s="248" t="s">
        <v>1439</v>
      </c>
      <c r="J61" s="288">
        <v>44595</v>
      </c>
      <c r="K61" s="249"/>
    </row>
    <row r="62" spans="2:11">
      <c r="B62" s="151">
        <v>4</v>
      </c>
      <c r="C62" s="257" t="s">
        <v>461</v>
      </c>
      <c r="D62" s="253">
        <v>1</v>
      </c>
      <c r="E62" s="531"/>
      <c r="F62" s="254" t="s">
        <v>1477</v>
      </c>
      <c r="G62" s="253">
        <v>2021</v>
      </c>
      <c r="H62" s="255" t="s">
        <v>1049</v>
      </c>
      <c r="I62" s="251" t="s">
        <v>1478</v>
      </c>
      <c r="J62" s="298">
        <v>44595</v>
      </c>
      <c r="K62" s="257"/>
    </row>
    <row r="63" spans="2:11">
      <c r="B63" s="151">
        <v>5</v>
      </c>
      <c r="C63" s="310" t="s">
        <v>461</v>
      </c>
      <c r="D63" s="307">
        <v>1</v>
      </c>
      <c r="E63" s="534" t="s">
        <v>3498</v>
      </c>
      <c r="F63" s="308" t="s">
        <v>1480</v>
      </c>
      <c r="G63" s="307">
        <v>2021</v>
      </c>
      <c r="H63" s="309" t="s">
        <v>1481</v>
      </c>
      <c r="I63" s="306" t="s">
        <v>1482</v>
      </c>
      <c r="J63" s="333">
        <v>44595</v>
      </c>
      <c r="K63" s="310"/>
    </row>
    <row r="64" spans="2:11">
      <c r="B64" s="151">
        <v>6</v>
      </c>
      <c r="C64" s="310" t="s">
        <v>461</v>
      </c>
      <c r="D64" s="307">
        <v>1</v>
      </c>
      <c r="E64" s="534" t="s">
        <v>3499</v>
      </c>
      <c r="F64" s="308" t="s">
        <v>1504</v>
      </c>
      <c r="G64" s="307">
        <v>2018</v>
      </c>
      <c r="H64" s="309" t="s">
        <v>1481</v>
      </c>
      <c r="I64" s="306" t="s">
        <v>1510</v>
      </c>
      <c r="J64" s="333">
        <v>44605</v>
      </c>
      <c r="K64" s="310"/>
    </row>
    <row r="65" spans="2:12">
      <c r="B65" s="151">
        <v>7</v>
      </c>
      <c r="C65" s="310" t="s">
        <v>44</v>
      </c>
      <c r="D65" s="307">
        <v>1</v>
      </c>
      <c r="E65" s="533" t="s">
        <v>3494</v>
      </c>
      <c r="F65" s="308" t="s">
        <v>1389</v>
      </c>
      <c r="G65" s="307">
        <v>2021</v>
      </c>
      <c r="H65" s="309" t="s">
        <v>1049</v>
      </c>
      <c r="I65" s="306" t="s">
        <v>1390</v>
      </c>
      <c r="J65" s="333">
        <v>44605</v>
      </c>
      <c r="K65" s="310" t="s">
        <v>1799</v>
      </c>
    </row>
    <row r="66" spans="2:12">
      <c r="B66" s="151">
        <v>8</v>
      </c>
      <c r="C66" s="245" t="s">
        <v>479</v>
      </c>
      <c r="D66" s="246">
        <v>1</v>
      </c>
      <c r="E66" s="529" t="s">
        <v>3495</v>
      </c>
      <c r="F66" s="244" t="s">
        <v>1609</v>
      </c>
      <c r="G66" s="246">
        <v>2021</v>
      </c>
      <c r="H66" s="247" t="s">
        <v>285</v>
      </c>
      <c r="I66" s="249" t="s">
        <v>1485</v>
      </c>
      <c r="J66" s="288">
        <v>44612</v>
      </c>
      <c r="K66" s="249"/>
    </row>
    <row r="67" spans="2:12">
      <c r="B67" s="151">
        <v>9</v>
      </c>
      <c r="C67" s="339" t="s">
        <v>2223</v>
      </c>
      <c r="D67" s="307">
        <v>1</v>
      </c>
      <c r="E67" s="533" t="s">
        <v>3494</v>
      </c>
      <c r="F67" s="308" t="s">
        <v>1848</v>
      </c>
      <c r="G67" s="307">
        <v>2021</v>
      </c>
      <c r="H67" s="309" t="s">
        <v>748</v>
      </c>
      <c r="I67" s="306" t="s">
        <v>1469</v>
      </c>
      <c r="J67" s="333">
        <v>44632</v>
      </c>
      <c r="K67" s="310"/>
    </row>
    <row r="68" spans="2:12">
      <c r="B68" s="151">
        <v>10</v>
      </c>
      <c r="C68" s="590" t="s">
        <v>2224</v>
      </c>
      <c r="D68" s="246">
        <v>1</v>
      </c>
      <c r="E68" s="529" t="s">
        <v>3495</v>
      </c>
      <c r="F68" s="244" t="s">
        <v>1912</v>
      </c>
      <c r="G68" s="246">
        <v>2020</v>
      </c>
      <c r="H68" s="247" t="s">
        <v>298</v>
      </c>
      <c r="I68" s="248" t="s">
        <v>1913</v>
      </c>
      <c r="J68" s="288">
        <v>44619</v>
      </c>
      <c r="K68" s="249"/>
    </row>
    <row r="69" spans="2:12">
      <c r="B69" s="151">
        <v>11</v>
      </c>
      <c r="C69" s="318" t="s">
        <v>479</v>
      </c>
      <c r="D69" s="307">
        <v>1</v>
      </c>
      <c r="E69" s="533" t="s">
        <v>3494</v>
      </c>
      <c r="F69" s="308" t="s">
        <v>1980</v>
      </c>
      <c r="G69" s="307">
        <v>2005</v>
      </c>
      <c r="H69" s="309" t="s">
        <v>748</v>
      </c>
      <c r="I69" s="306" t="s">
        <v>1981</v>
      </c>
      <c r="J69" s="333">
        <v>44640</v>
      </c>
      <c r="K69" s="310"/>
    </row>
    <row r="70" spans="2:12">
      <c r="B70" s="151">
        <v>12</v>
      </c>
      <c r="C70" s="318" t="s">
        <v>1929</v>
      </c>
      <c r="D70" s="307">
        <v>1</v>
      </c>
      <c r="E70" s="534" t="s">
        <v>3497</v>
      </c>
      <c r="F70" s="308" t="s">
        <v>2268</v>
      </c>
      <c r="G70" s="307">
        <v>2021</v>
      </c>
      <c r="H70" s="309" t="s">
        <v>294</v>
      </c>
      <c r="I70" s="310" t="s">
        <v>2269</v>
      </c>
      <c r="J70" s="333">
        <v>44641</v>
      </c>
      <c r="K70" s="310" t="s">
        <v>2354</v>
      </c>
    </row>
    <row r="71" spans="2:12">
      <c r="B71" s="151">
        <v>13</v>
      </c>
      <c r="C71" s="245" t="s">
        <v>1852</v>
      </c>
      <c r="D71" s="246">
        <v>1</v>
      </c>
      <c r="E71" s="529" t="s">
        <v>3495</v>
      </c>
      <c r="F71" s="244" t="s">
        <v>1490</v>
      </c>
      <c r="G71" s="246">
        <v>2021</v>
      </c>
      <c r="H71" s="247" t="s">
        <v>285</v>
      </c>
      <c r="I71" s="248" t="s">
        <v>1491</v>
      </c>
      <c r="J71" s="288">
        <v>44647</v>
      </c>
      <c r="K71" s="249"/>
    </row>
    <row r="72" spans="2:12">
      <c r="B72" s="151">
        <v>14</v>
      </c>
      <c r="C72" s="318" t="s">
        <v>1929</v>
      </c>
      <c r="D72" s="307">
        <v>1</v>
      </c>
      <c r="E72" s="533" t="s">
        <v>3494</v>
      </c>
      <c r="F72" s="308" t="s">
        <v>1933</v>
      </c>
      <c r="G72" s="307">
        <v>2021</v>
      </c>
      <c r="H72" s="309" t="s">
        <v>298</v>
      </c>
      <c r="I72" s="306" t="s">
        <v>2329</v>
      </c>
      <c r="J72" s="333">
        <v>44660</v>
      </c>
      <c r="K72" s="310" t="s">
        <v>2443</v>
      </c>
    </row>
    <row r="73" spans="2:12">
      <c r="B73" s="151">
        <v>15</v>
      </c>
      <c r="C73" s="353" t="s">
        <v>1929</v>
      </c>
      <c r="D73" s="258">
        <v>1</v>
      </c>
      <c r="E73" s="530"/>
      <c r="F73" s="343" t="s">
        <v>2327</v>
      </c>
      <c r="G73" s="258">
        <v>2018</v>
      </c>
      <c r="H73" s="344" t="s">
        <v>729</v>
      </c>
      <c r="I73" s="345" t="s">
        <v>1974</v>
      </c>
      <c r="J73" s="331">
        <v>44662</v>
      </c>
      <c r="K73" s="259"/>
    </row>
    <row r="74" spans="2:12">
      <c r="B74" s="151">
        <v>16</v>
      </c>
      <c r="C74" s="552" t="s">
        <v>1864</v>
      </c>
      <c r="D74" s="307">
        <v>1</v>
      </c>
      <c r="E74" s="534" t="s">
        <v>3498</v>
      </c>
      <c r="F74" s="308" t="s">
        <v>1256</v>
      </c>
      <c r="G74" s="307">
        <v>2019</v>
      </c>
      <c r="H74" s="309" t="s">
        <v>748</v>
      </c>
      <c r="I74" s="306" t="s">
        <v>1186</v>
      </c>
      <c r="J74" s="333">
        <v>44681</v>
      </c>
      <c r="K74" s="306" t="s">
        <v>4305</v>
      </c>
    </row>
    <row r="75" spans="2:12">
      <c r="B75" s="151">
        <v>17</v>
      </c>
      <c r="C75" s="578" t="s">
        <v>1852</v>
      </c>
      <c r="D75" s="307">
        <v>1</v>
      </c>
      <c r="E75" s="534" t="s">
        <v>3497</v>
      </c>
      <c r="F75" s="308" t="s">
        <v>2436</v>
      </c>
      <c r="G75" s="307">
        <v>2021</v>
      </c>
      <c r="H75" s="309" t="s">
        <v>298</v>
      </c>
      <c r="I75" s="310" t="s">
        <v>2858</v>
      </c>
      <c r="J75" s="333"/>
      <c r="K75" s="310"/>
    </row>
    <row r="76" spans="2:12">
      <c r="B76" s="151">
        <v>18</v>
      </c>
      <c r="C76" s="567" t="s">
        <v>2391</v>
      </c>
      <c r="D76" s="307">
        <v>1</v>
      </c>
      <c r="E76" s="534" t="s">
        <v>3495</v>
      </c>
      <c r="F76" s="308" t="s">
        <v>2388</v>
      </c>
      <c r="G76" s="307">
        <v>2021</v>
      </c>
      <c r="H76" s="309" t="s">
        <v>285</v>
      </c>
      <c r="I76" s="308" t="s">
        <v>2390</v>
      </c>
      <c r="J76" s="333">
        <v>44721</v>
      </c>
      <c r="K76" s="461" t="s">
        <v>3161</v>
      </c>
      <c r="L76">
        <v>1</v>
      </c>
    </row>
    <row r="77" spans="2:12">
      <c r="B77" s="151">
        <v>19</v>
      </c>
      <c r="C77" s="578" t="s">
        <v>3501</v>
      </c>
      <c r="D77" s="307">
        <v>1</v>
      </c>
      <c r="E77" s="534" t="s">
        <v>3498</v>
      </c>
      <c r="F77" s="308" t="s">
        <v>2420</v>
      </c>
      <c r="G77" s="307">
        <v>2022</v>
      </c>
      <c r="H77" s="309" t="s">
        <v>298</v>
      </c>
      <c r="I77" s="308" t="s">
        <v>2859</v>
      </c>
      <c r="J77" s="333">
        <v>44740</v>
      </c>
      <c r="K77" s="310"/>
      <c r="L77">
        <v>2</v>
      </c>
    </row>
    <row r="78" spans="2:12">
      <c r="B78" s="151">
        <v>20</v>
      </c>
      <c r="C78" s="552" t="s">
        <v>1864</v>
      </c>
      <c r="D78" s="307">
        <v>1</v>
      </c>
      <c r="E78" s="534" t="s">
        <v>3495</v>
      </c>
      <c r="F78" s="308" t="s">
        <v>829</v>
      </c>
      <c r="G78" s="307">
        <v>2019</v>
      </c>
      <c r="H78" s="551" t="s">
        <v>748</v>
      </c>
      <c r="I78" s="552" t="s">
        <v>3236</v>
      </c>
      <c r="J78" s="333">
        <v>44785</v>
      </c>
      <c r="K78" s="310" t="s">
        <v>3544</v>
      </c>
      <c r="L78">
        <v>1</v>
      </c>
    </row>
    <row r="79" spans="2:12">
      <c r="B79" s="151">
        <v>21</v>
      </c>
      <c r="C79" s="563" t="s">
        <v>3556</v>
      </c>
      <c r="D79" s="246">
        <v>1</v>
      </c>
      <c r="E79" s="529" t="s">
        <v>3495</v>
      </c>
      <c r="F79" s="490" t="s">
        <v>3557</v>
      </c>
      <c r="G79" s="489">
        <v>2020</v>
      </c>
      <c r="H79" s="489" t="s">
        <v>1272</v>
      </c>
      <c r="I79" s="490" t="s">
        <v>3558</v>
      </c>
      <c r="J79" s="288">
        <v>44850</v>
      </c>
      <c r="K79" s="249"/>
    </row>
    <row r="80" spans="2:12">
      <c r="B80" s="151">
        <v>22</v>
      </c>
      <c r="C80" s="552" t="s">
        <v>1982</v>
      </c>
      <c r="D80" s="307">
        <v>1</v>
      </c>
      <c r="E80" s="566" t="s">
        <v>3598</v>
      </c>
      <c r="F80" s="552" t="s">
        <v>3565</v>
      </c>
      <c r="G80" s="551">
        <v>2021</v>
      </c>
      <c r="H80" s="551" t="s">
        <v>748</v>
      </c>
      <c r="I80" s="552" t="s">
        <v>3566</v>
      </c>
      <c r="J80" s="333">
        <v>44854</v>
      </c>
      <c r="K80" s="310"/>
    </row>
    <row r="81" spans="2:11">
      <c r="B81" s="151">
        <v>23</v>
      </c>
      <c r="C81" s="567" t="s">
        <v>3556</v>
      </c>
      <c r="D81" s="307">
        <v>1</v>
      </c>
      <c r="E81" s="566" t="s">
        <v>807</v>
      </c>
      <c r="F81" s="308" t="s">
        <v>3596</v>
      </c>
      <c r="G81" s="307">
        <v>2022</v>
      </c>
      <c r="H81" s="568" t="s">
        <v>3599</v>
      </c>
      <c r="I81" s="306" t="s">
        <v>3600</v>
      </c>
      <c r="J81" s="333">
        <v>44858</v>
      </c>
      <c r="K81" s="310"/>
    </row>
    <row r="82" spans="2:11">
      <c r="B82" s="151">
        <v>24</v>
      </c>
      <c r="C82" s="578" t="s">
        <v>479</v>
      </c>
      <c r="D82" s="307">
        <v>1</v>
      </c>
      <c r="E82" s="566" t="s">
        <v>807</v>
      </c>
      <c r="F82" s="308" t="s">
        <v>3592</v>
      </c>
      <c r="G82" s="307">
        <v>2022</v>
      </c>
      <c r="H82" s="570" t="s">
        <v>948</v>
      </c>
      <c r="I82" s="571" t="s">
        <v>3602</v>
      </c>
      <c r="J82" s="333">
        <v>44867</v>
      </c>
      <c r="K82" s="310"/>
    </row>
    <row r="83" spans="2:11">
      <c r="B83" s="151">
        <v>25</v>
      </c>
      <c r="C83" s="591" t="s">
        <v>479</v>
      </c>
      <c r="D83" s="246">
        <v>1</v>
      </c>
      <c r="E83" s="234" t="s">
        <v>4135</v>
      </c>
      <c r="F83" s="244" t="s">
        <v>3681</v>
      </c>
      <c r="G83" s="246">
        <v>2022</v>
      </c>
      <c r="H83" s="489" t="s">
        <v>748</v>
      </c>
      <c r="I83" s="248" t="s">
        <v>3698</v>
      </c>
      <c r="J83" s="288">
        <v>44885</v>
      </c>
      <c r="K83" s="248" t="s">
        <v>3741</v>
      </c>
    </row>
    <row r="84" spans="2:11">
      <c r="B84" s="151">
        <v>26</v>
      </c>
      <c r="C84" s="578" t="s">
        <v>3501</v>
      </c>
      <c r="D84" s="307">
        <v>1</v>
      </c>
      <c r="E84" s="533" t="s">
        <v>3494</v>
      </c>
      <c r="F84" s="308" t="s">
        <v>3695</v>
      </c>
      <c r="G84" s="307">
        <v>2022</v>
      </c>
      <c r="H84" s="551" t="s">
        <v>948</v>
      </c>
      <c r="I84" s="306" t="s">
        <v>3697</v>
      </c>
      <c r="J84" s="333">
        <v>44892</v>
      </c>
      <c r="K84" s="306" t="s">
        <v>3716</v>
      </c>
    </row>
    <row r="85" spans="2:11" ht="15.75" thickBot="1">
      <c r="B85" s="151">
        <v>27</v>
      </c>
      <c r="C85" s="592" t="s">
        <v>479</v>
      </c>
      <c r="D85" s="593">
        <v>1</v>
      </c>
      <c r="E85" s="594" t="s">
        <v>3495</v>
      </c>
      <c r="F85" s="595" t="s">
        <v>3717</v>
      </c>
      <c r="G85" s="593">
        <v>2021</v>
      </c>
      <c r="H85" s="596" t="s">
        <v>729</v>
      </c>
      <c r="I85" s="597" t="s">
        <v>3719</v>
      </c>
      <c r="J85" s="598">
        <v>44910</v>
      </c>
      <c r="K85" s="597"/>
    </row>
    <row r="86" spans="2:11" ht="15.75" thickTop="1">
      <c r="B86" s="270">
        <v>1</v>
      </c>
      <c r="C86" s="599" t="s">
        <v>4140</v>
      </c>
      <c r="D86" s="600">
        <v>1</v>
      </c>
      <c r="E86" s="601" t="s">
        <v>4135</v>
      </c>
      <c r="F86" s="602" t="s">
        <v>3732</v>
      </c>
      <c r="G86" s="600">
        <v>2022</v>
      </c>
      <c r="H86" s="603" t="s">
        <v>748</v>
      </c>
      <c r="I86" s="604" t="s">
        <v>3738</v>
      </c>
      <c r="J86" s="605">
        <v>44931</v>
      </c>
      <c r="K86" s="606"/>
    </row>
    <row r="87" spans="2:11">
      <c r="B87" s="151">
        <v>2</v>
      </c>
      <c r="C87" s="612" t="s">
        <v>4140</v>
      </c>
      <c r="D87" s="607">
        <v>1</v>
      </c>
      <c r="E87" s="611" t="s">
        <v>3494</v>
      </c>
      <c r="F87" s="338" t="s">
        <v>4138</v>
      </c>
      <c r="G87" s="607">
        <v>2021</v>
      </c>
      <c r="H87" s="608" t="s">
        <v>4139</v>
      </c>
      <c r="I87" s="609"/>
      <c r="J87" s="610">
        <v>44931</v>
      </c>
      <c r="K87" s="609"/>
    </row>
    <row r="88" spans="2:11">
      <c r="B88" s="151">
        <v>3</v>
      </c>
      <c r="C88" s="612" t="s">
        <v>4140</v>
      </c>
      <c r="D88" s="607">
        <v>1</v>
      </c>
      <c r="E88" s="615" t="s">
        <v>807</v>
      </c>
      <c r="F88" s="612" t="s">
        <v>4133</v>
      </c>
      <c r="G88" s="607">
        <v>2022</v>
      </c>
      <c r="H88" s="608" t="s">
        <v>948</v>
      </c>
      <c r="I88" s="616" t="s">
        <v>4134</v>
      </c>
      <c r="J88" s="610">
        <v>44940</v>
      </c>
      <c r="K88" s="609"/>
    </row>
    <row r="89" spans="2:11">
      <c r="B89" s="151">
        <v>4</v>
      </c>
      <c r="C89" s="612" t="s">
        <v>4140</v>
      </c>
      <c r="D89" s="607">
        <v>1</v>
      </c>
      <c r="E89" s="615" t="s">
        <v>759</v>
      </c>
      <c r="F89" s="612" t="s">
        <v>4131</v>
      </c>
      <c r="G89" s="607">
        <v>2022</v>
      </c>
      <c r="H89" s="608" t="s">
        <v>748</v>
      </c>
      <c r="I89" s="616" t="s">
        <v>4132</v>
      </c>
      <c r="J89" s="610">
        <v>44953</v>
      </c>
      <c r="K89" s="609"/>
    </row>
    <row r="90" spans="2:11">
      <c r="B90" s="151">
        <v>5</v>
      </c>
      <c r="C90" s="621" t="s">
        <v>4261</v>
      </c>
      <c r="D90" s="607">
        <v>1</v>
      </c>
      <c r="E90" s="615" t="s">
        <v>807</v>
      </c>
      <c r="F90" s="612" t="s">
        <v>4260</v>
      </c>
      <c r="G90" s="607">
        <v>2020</v>
      </c>
      <c r="H90" s="608" t="s">
        <v>4141</v>
      </c>
      <c r="I90" s="609"/>
      <c r="J90" s="610">
        <v>44964</v>
      </c>
      <c r="K90" s="609"/>
    </row>
    <row r="91" spans="2:11">
      <c r="B91" s="151">
        <v>6</v>
      </c>
      <c r="C91" s="621" t="s">
        <v>4297</v>
      </c>
      <c r="D91" s="607">
        <v>1</v>
      </c>
      <c r="E91" s="615" t="s">
        <v>756</v>
      </c>
      <c r="F91" s="630" t="s">
        <v>4290</v>
      </c>
      <c r="G91" s="607">
        <v>2015</v>
      </c>
      <c r="H91" s="608" t="s">
        <v>4183</v>
      </c>
      <c r="I91" s="609"/>
      <c r="J91" s="610">
        <v>44972</v>
      </c>
      <c r="K91" s="628" t="s">
        <v>4348</v>
      </c>
    </row>
    <row r="92" spans="2:11">
      <c r="B92" s="151">
        <v>7</v>
      </c>
      <c r="C92" s="612" t="s">
        <v>1982</v>
      </c>
      <c r="D92" s="607">
        <v>1</v>
      </c>
      <c r="E92" s="615" t="s">
        <v>756</v>
      </c>
      <c r="F92" s="630" t="s">
        <v>3531</v>
      </c>
      <c r="G92" s="607">
        <v>2022</v>
      </c>
      <c r="H92" s="608" t="s">
        <v>1481</v>
      </c>
      <c r="I92" s="616" t="s">
        <v>4143</v>
      </c>
      <c r="J92" s="610">
        <v>44986</v>
      </c>
      <c r="K92" s="628" t="s">
        <v>4345</v>
      </c>
    </row>
    <row r="93" spans="2:11">
      <c r="B93" s="151">
        <v>8</v>
      </c>
      <c r="C93" s="612" t="s">
        <v>4145</v>
      </c>
      <c r="D93" s="607">
        <v>1</v>
      </c>
      <c r="E93" s="615" t="s">
        <v>759</v>
      </c>
      <c r="F93" s="612" t="s">
        <v>4300</v>
      </c>
      <c r="G93" s="607">
        <v>2022</v>
      </c>
      <c r="H93" s="608" t="s">
        <v>748</v>
      </c>
      <c r="I93" s="616" t="s">
        <v>4301</v>
      </c>
      <c r="J93" s="610">
        <v>44992</v>
      </c>
      <c r="K93" s="609"/>
    </row>
    <row r="94" spans="2:11">
      <c r="B94" s="151">
        <v>9</v>
      </c>
      <c r="C94" s="612" t="s">
        <v>1982</v>
      </c>
      <c r="D94" s="607">
        <v>1</v>
      </c>
      <c r="E94" s="615" t="s">
        <v>756</v>
      </c>
      <c r="F94" s="630" t="s">
        <v>4308</v>
      </c>
      <c r="G94" s="607">
        <v>2022</v>
      </c>
      <c r="H94" s="608" t="s">
        <v>1272</v>
      </c>
      <c r="I94" s="616" t="s">
        <v>4309</v>
      </c>
      <c r="J94" s="610">
        <v>44997</v>
      </c>
      <c r="K94" s="628" t="s">
        <v>4344</v>
      </c>
    </row>
    <row r="95" spans="2:11">
      <c r="B95" s="151">
        <v>10</v>
      </c>
      <c r="C95" s="612" t="s">
        <v>4145</v>
      </c>
      <c r="D95" s="607">
        <v>1</v>
      </c>
      <c r="E95" s="615" t="s">
        <v>759</v>
      </c>
      <c r="F95" s="612" t="s">
        <v>4336</v>
      </c>
      <c r="G95" s="607">
        <v>2023</v>
      </c>
      <c r="H95" s="608" t="s">
        <v>748</v>
      </c>
      <c r="I95" s="616" t="s">
        <v>4335</v>
      </c>
      <c r="J95" s="610">
        <v>44999</v>
      </c>
      <c r="K95" s="609"/>
    </row>
    <row r="96" spans="2:11">
      <c r="B96" s="151">
        <v>11</v>
      </c>
      <c r="C96" s="612" t="s">
        <v>1982</v>
      </c>
      <c r="D96" s="607">
        <v>1</v>
      </c>
      <c r="E96" s="615" t="s">
        <v>756</v>
      </c>
      <c r="F96" s="630" t="s">
        <v>4333</v>
      </c>
      <c r="G96" s="607">
        <v>2022</v>
      </c>
      <c r="H96" s="608" t="s">
        <v>748</v>
      </c>
      <c r="I96" s="616" t="s">
        <v>4334</v>
      </c>
      <c r="J96" s="610">
        <v>45003</v>
      </c>
      <c r="K96" s="628" t="s">
        <v>4344</v>
      </c>
    </row>
    <row r="97" spans="2:11">
      <c r="B97" s="151">
        <v>12</v>
      </c>
      <c r="C97" s="612" t="s">
        <v>4338</v>
      </c>
      <c r="D97" s="607">
        <v>1</v>
      </c>
      <c r="E97" s="615" t="s">
        <v>807</v>
      </c>
      <c r="F97" s="612" t="s">
        <v>4331</v>
      </c>
      <c r="G97" s="607">
        <v>2022</v>
      </c>
      <c r="H97" s="608" t="s">
        <v>748</v>
      </c>
      <c r="I97" s="616" t="s">
        <v>4332</v>
      </c>
      <c r="J97" s="610">
        <v>45008</v>
      </c>
      <c r="K97" s="609"/>
    </row>
    <row r="98" spans="2:11">
      <c r="B98" s="151">
        <v>13</v>
      </c>
      <c r="C98" s="612" t="s">
        <v>4191</v>
      </c>
      <c r="D98" s="607">
        <v>1</v>
      </c>
      <c r="E98" s="615" t="s">
        <v>4356</v>
      </c>
      <c r="F98" s="338" t="s">
        <v>3730</v>
      </c>
      <c r="G98" s="607">
        <v>2022</v>
      </c>
      <c r="H98" s="608" t="s">
        <v>748</v>
      </c>
      <c r="I98" s="616" t="s">
        <v>3735</v>
      </c>
      <c r="J98" s="610">
        <v>45009</v>
      </c>
      <c r="K98" s="609"/>
    </row>
    <row r="99" spans="2:11">
      <c r="B99" s="151">
        <v>14</v>
      </c>
      <c r="C99" s="579"/>
      <c r="D99" s="9"/>
      <c r="E99" s="535"/>
      <c r="F99" s="18"/>
      <c r="G99" s="9"/>
      <c r="H99" s="9"/>
      <c r="I99" s="10"/>
      <c r="J99" s="285"/>
      <c r="K99" s="10"/>
    </row>
    <row r="100" spans="2:11">
      <c r="B100" s="151">
        <v>15</v>
      </c>
      <c r="C100" s="579"/>
      <c r="D100" s="9"/>
      <c r="E100" s="535"/>
      <c r="F100" s="18"/>
      <c r="G100" s="9"/>
      <c r="H100" s="9"/>
      <c r="I100" s="10"/>
      <c r="J100" s="285"/>
      <c r="K100" s="10"/>
    </row>
    <row r="101" spans="2:11">
      <c r="B101" s="151">
        <v>16</v>
      </c>
      <c r="C101" s="579"/>
      <c r="D101" s="9"/>
      <c r="E101" s="535"/>
      <c r="F101" s="18"/>
      <c r="G101" s="9"/>
      <c r="H101" s="9"/>
      <c r="I101" s="10"/>
      <c r="J101" s="285"/>
      <c r="K101" s="10"/>
    </row>
    <row r="102" spans="2:11">
      <c r="B102" s="151">
        <v>17</v>
      </c>
      <c r="C102" s="579"/>
      <c r="D102" s="9"/>
      <c r="E102" s="535"/>
      <c r="F102" s="18"/>
      <c r="G102" s="9"/>
      <c r="H102" s="9"/>
      <c r="I102" s="10"/>
      <c r="J102" s="285"/>
      <c r="K102" s="10"/>
    </row>
    <row r="103" spans="2:11">
      <c r="B103" s="151">
        <v>18</v>
      </c>
      <c r="C103" s="579"/>
      <c r="D103" s="9"/>
      <c r="E103" s="535"/>
      <c r="F103" s="18"/>
      <c r="G103" s="9"/>
      <c r="H103" s="9"/>
      <c r="I103" s="10"/>
      <c r="J103" s="285"/>
      <c r="K103" s="10"/>
    </row>
    <row r="104" spans="2:11">
      <c r="B104" s="151">
        <v>19</v>
      </c>
      <c r="C104" s="579"/>
      <c r="D104" s="9"/>
      <c r="E104" s="535"/>
      <c r="F104" s="18"/>
      <c r="G104" s="9"/>
      <c r="H104" s="9"/>
      <c r="I104" s="10"/>
      <c r="J104" s="285"/>
      <c r="K104" s="10"/>
    </row>
    <row r="105" spans="2:11">
      <c r="B105" s="151">
        <v>20</v>
      </c>
      <c r="C105" s="579"/>
      <c r="D105" s="9"/>
      <c r="E105" s="535"/>
      <c r="F105" s="18"/>
      <c r="G105" s="9"/>
      <c r="H105" s="9"/>
      <c r="I105" s="10"/>
      <c r="J105" s="285"/>
      <c r="K105" s="10"/>
    </row>
    <row r="106" spans="2:11">
      <c r="B106" s="151">
        <v>21</v>
      </c>
      <c r="C106" s="579"/>
      <c r="D106" s="9"/>
      <c r="E106" s="535"/>
      <c r="F106" s="18"/>
      <c r="G106" s="9"/>
      <c r="H106" s="9"/>
      <c r="I106" s="10"/>
      <c r="J106" s="285"/>
      <c r="K106" s="10"/>
    </row>
    <row r="107" spans="2:11">
      <c r="B107" s="151">
        <v>22</v>
      </c>
      <c r="C107" s="579"/>
      <c r="D107" s="9"/>
      <c r="E107" s="535"/>
      <c r="F107" s="18"/>
      <c r="G107" s="9"/>
      <c r="H107" s="9"/>
      <c r="I107" s="10"/>
      <c r="J107" s="285"/>
      <c r="K107" s="10"/>
    </row>
    <row r="108" spans="2:11">
      <c r="B108" s="151">
        <v>23</v>
      </c>
      <c r="C108" s="579"/>
      <c r="D108" s="9"/>
      <c r="E108" s="535"/>
      <c r="F108" s="18"/>
      <c r="G108" s="9"/>
      <c r="H108" s="9"/>
      <c r="I108" s="10"/>
      <c r="J108" s="285"/>
      <c r="K108" s="10"/>
    </row>
    <row r="109" spans="2:11">
      <c r="B109" s="151">
        <v>24</v>
      </c>
      <c r="C109" s="579"/>
      <c r="D109" s="9"/>
      <c r="E109" s="535"/>
      <c r="F109" s="18"/>
      <c r="G109" s="9"/>
      <c r="H109" s="9"/>
      <c r="I109" s="10"/>
      <c r="J109" s="285"/>
      <c r="K109" s="10"/>
    </row>
    <row r="110" spans="2:11">
      <c r="B110" s="151">
        <v>25</v>
      </c>
      <c r="C110" s="579"/>
      <c r="D110" s="9"/>
      <c r="E110" s="535"/>
      <c r="F110" s="18"/>
      <c r="G110" s="9"/>
      <c r="H110" s="9"/>
      <c r="I110" s="10"/>
      <c r="J110" s="285"/>
      <c r="K110" s="10"/>
    </row>
    <row r="111" spans="2:11">
      <c r="B111" s="151">
        <v>26</v>
      </c>
      <c r="C111" s="579"/>
      <c r="D111" s="9"/>
      <c r="E111" s="535"/>
      <c r="F111" s="18"/>
      <c r="G111" s="9"/>
      <c r="H111" s="9"/>
      <c r="I111" s="10"/>
      <c r="J111" s="285"/>
      <c r="K111" s="10"/>
    </row>
    <row r="112" spans="2:11">
      <c r="B112" s="151">
        <v>27</v>
      </c>
      <c r="C112" s="579"/>
      <c r="D112" s="9"/>
      <c r="E112" s="535"/>
      <c r="F112" s="18"/>
      <c r="G112" s="9"/>
      <c r="H112" s="9"/>
      <c r="I112" s="10"/>
      <c r="J112" s="285"/>
      <c r="K112" s="10"/>
    </row>
    <row r="113" spans="2:11">
      <c r="B113" s="151">
        <v>28</v>
      </c>
      <c r="C113" s="579"/>
      <c r="D113" s="9"/>
      <c r="E113" s="535"/>
      <c r="F113" s="18"/>
      <c r="G113" s="9"/>
      <c r="H113" s="9"/>
      <c r="I113" s="10"/>
      <c r="J113" s="285"/>
      <c r="K113" s="10"/>
    </row>
    <row r="114" spans="2:11">
      <c r="B114" s="151">
        <v>29</v>
      </c>
      <c r="C114" s="579"/>
      <c r="D114" s="9"/>
      <c r="E114" s="535"/>
      <c r="F114" s="18"/>
      <c r="G114" s="9"/>
      <c r="H114" s="9"/>
      <c r="I114" s="10"/>
      <c r="J114" s="285"/>
      <c r="K114" s="10"/>
    </row>
    <row r="115" spans="2:11">
      <c r="B115" s="151">
        <v>30</v>
      </c>
      <c r="C115" s="579"/>
      <c r="D115" s="9"/>
      <c r="E115" s="535"/>
      <c r="F115" s="18"/>
      <c r="G115" s="9"/>
      <c r="H115" s="9"/>
      <c r="I115" s="10"/>
      <c r="J115" s="285"/>
      <c r="K115" s="10"/>
    </row>
    <row r="116" spans="2:11">
      <c r="B116" s="151">
        <v>31</v>
      </c>
      <c r="C116" s="579"/>
      <c r="D116" s="9"/>
      <c r="E116" s="535"/>
      <c r="F116" s="18"/>
      <c r="G116" s="9"/>
      <c r="H116" s="9"/>
      <c r="I116" s="10"/>
      <c r="J116" s="285"/>
      <c r="K116" s="10"/>
    </row>
    <row r="117" spans="2:11">
      <c r="B117" s="151">
        <v>32</v>
      </c>
      <c r="C117" s="579"/>
      <c r="D117" s="9"/>
      <c r="E117" s="535"/>
      <c r="F117" s="18"/>
      <c r="G117" s="9"/>
      <c r="H117" s="9"/>
      <c r="I117" s="10"/>
      <c r="J117" s="285"/>
      <c r="K117" s="10"/>
    </row>
    <row r="118" spans="2:11">
      <c r="B118" s="151">
        <v>33</v>
      </c>
      <c r="C118" s="579"/>
      <c r="D118" s="9"/>
      <c r="E118" s="535"/>
      <c r="F118" s="18"/>
      <c r="G118" s="9"/>
      <c r="H118" s="9"/>
      <c r="I118" s="10"/>
      <c r="J118" s="285"/>
      <c r="K118" s="10"/>
    </row>
    <row r="119" spans="2:11">
      <c r="B119" s="151">
        <v>34</v>
      </c>
      <c r="C119" s="579"/>
      <c r="D119" s="9"/>
      <c r="E119" s="535"/>
      <c r="F119" s="18"/>
      <c r="G119" s="9"/>
      <c r="H119" s="9"/>
      <c r="I119" s="10"/>
      <c r="J119" s="285"/>
      <c r="K119" s="10"/>
    </row>
    <row r="120" spans="2:11">
      <c r="B120" s="151">
        <v>35</v>
      </c>
      <c r="C120" s="579"/>
      <c r="D120" s="9"/>
      <c r="E120" s="535"/>
      <c r="F120" s="18"/>
      <c r="G120" s="9"/>
      <c r="H120" s="9"/>
      <c r="I120" s="10"/>
      <c r="J120" s="285"/>
      <c r="K120" s="10"/>
    </row>
    <row r="121" spans="2:11">
      <c r="B121" s="151">
        <v>36</v>
      </c>
      <c r="C121" s="579"/>
      <c r="D121" s="9"/>
      <c r="E121" s="535"/>
      <c r="F121" s="18"/>
      <c r="G121" s="9"/>
      <c r="H121" s="9"/>
      <c r="I121" s="10"/>
      <c r="J121" s="285"/>
      <c r="K121" s="10"/>
    </row>
    <row r="122" spans="2:11">
      <c r="B122" s="151">
        <v>37</v>
      </c>
      <c r="C122" s="579"/>
      <c r="D122" s="9"/>
      <c r="E122" s="535"/>
      <c r="F122" s="18"/>
      <c r="G122" s="9"/>
      <c r="H122" s="9"/>
      <c r="I122" s="10"/>
      <c r="J122" s="285"/>
      <c r="K122" s="10"/>
    </row>
    <row r="123" spans="2:11">
      <c r="B123" s="151">
        <v>38</v>
      </c>
      <c r="C123" s="579"/>
      <c r="D123" s="9"/>
      <c r="E123" s="535"/>
      <c r="F123" s="18"/>
      <c r="G123" s="9"/>
      <c r="H123" s="9"/>
      <c r="I123" s="10"/>
      <c r="J123" s="285"/>
      <c r="K123" s="10"/>
    </row>
    <row r="124" spans="2:11">
      <c r="B124" s="151">
        <v>39</v>
      </c>
      <c r="C124" s="579"/>
      <c r="D124" s="9"/>
      <c r="E124" s="535"/>
      <c r="F124" s="18"/>
      <c r="G124" s="9"/>
      <c r="H124" s="9"/>
      <c r="I124" s="10"/>
      <c r="J124" s="285"/>
      <c r="K124" s="10"/>
    </row>
    <row r="125" spans="2:11">
      <c r="B125" s="151">
        <v>40</v>
      </c>
      <c r="C125" s="579"/>
      <c r="D125" s="9"/>
      <c r="E125" s="535"/>
      <c r="F125" s="18"/>
      <c r="G125" s="9"/>
      <c r="H125" s="9"/>
      <c r="I125" s="10"/>
      <c r="J125" s="285"/>
      <c r="K125" s="10"/>
    </row>
    <row r="126" spans="2:11">
      <c r="B126" s="151">
        <v>41</v>
      </c>
      <c r="C126" s="579"/>
      <c r="D126" s="9"/>
      <c r="E126" s="535"/>
      <c r="F126" s="18"/>
      <c r="G126" s="9"/>
      <c r="H126" s="9"/>
      <c r="I126" s="10"/>
      <c r="J126" s="285"/>
      <c r="K126" s="10"/>
    </row>
    <row r="127" spans="2:11">
      <c r="B127" s="151">
        <v>42</v>
      </c>
      <c r="C127" s="579"/>
      <c r="D127" s="9"/>
      <c r="E127" s="535"/>
      <c r="F127" s="18"/>
      <c r="G127" s="9"/>
      <c r="H127" s="9"/>
      <c r="I127" s="10"/>
      <c r="J127" s="285"/>
      <c r="K127" s="10"/>
    </row>
    <row r="128" spans="2:11">
      <c r="B128" s="151">
        <v>43</v>
      </c>
      <c r="C128" s="579"/>
      <c r="D128" s="9"/>
      <c r="E128" s="535"/>
      <c r="F128" s="18"/>
      <c r="G128" s="9"/>
      <c r="H128" s="9"/>
      <c r="I128" s="10"/>
      <c r="J128" s="285"/>
      <c r="K128" s="10"/>
    </row>
    <row r="129" spans="2:11">
      <c r="B129" s="151">
        <v>44</v>
      </c>
      <c r="C129" s="579"/>
      <c r="D129" s="9"/>
      <c r="E129" s="535"/>
      <c r="F129" s="18"/>
      <c r="G129" s="9"/>
      <c r="H129" s="9"/>
      <c r="I129" s="10"/>
      <c r="J129" s="285"/>
      <c r="K129" s="10"/>
    </row>
    <row r="130" spans="2:11">
      <c r="B130" s="151">
        <v>45</v>
      </c>
      <c r="C130" s="579"/>
      <c r="D130" s="9"/>
      <c r="E130" s="535"/>
      <c r="F130" s="18"/>
      <c r="G130" s="9"/>
      <c r="H130" s="9"/>
      <c r="I130" s="10"/>
      <c r="J130" s="285"/>
      <c r="K130" s="10"/>
    </row>
    <row r="131" spans="2:11">
      <c r="B131" s="151">
        <v>46</v>
      </c>
      <c r="C131" s="579"/>
      <c r="D131" s="9"/>
      <c r="E131" s="535"/>
      <c r="F131" s="18"/>
      <c r="G131" s="9"/>
      <c r="H131" s="9"/>
      <c r="I131" s="10"/>
      <c r="J131" s="285"/>
      <c r="K131" s="10"/>
    </row>
    <row r="132" spans="2:11">
      <c r="B132" s="151">
        <v>47</v>
      </c>
      <c r="C132" s="579"/>
      <c r="D132" s="9"/>
      <c r="E132" s="535"/>
      <c r="F132" s="18"/>
      <c r="G132" s="9"/>
      <c r="H132" s="9"/>
      <c r="I132" s="10"/>
      <c r="J132" s="285"/>
      <c r="K132" s="10"/>
    </row>
    <row r="133" spans="2:11">
      <c r="B133" s="151">
        <v>48</v>
      </c>
      <c r="C133" s="579"/>
      <c r="D133" s="9"/>
      <c r="E133" s="535"/>
      <c r="F133" s="18"/>
      <c r="G133" s="9"/>
      <c r="H133" s="9"/>
      <c r="I133" s="10"/>
      <c r="J133" s="285"/>
      <c r="K133" s="10"/>
    </row>
    <row r="134" spans="2:11">
      <c r="B134" s="151"/>
      <c r="C134" s="579"/>
      <c r="D134" s="9"/>
      <c r="E134" s="535"/>
      <c r="F134" s="18"/>
      <c r="G134" s="9"/>
      <c r="H134" s="9"/>
      <c r="I134" s="10"/>
      <c r="J134" s="285"/>
      <c r="K134" s="10"/>
    </row>
    <row r="135" spans="2:11">
      <c r="B135" s="151"/>
      <c r="C135" s="579"/>
      <c r="D135" s="9"/>
      <c r="E135" s="535"/>
      <c r="F135" s="18"/>
      <c r="G135" s="9"/>
      <c r="H135" s="9"/>
      <c r="I135" s="10"/>
      <c r="J135" s="285"/>
      <c r="K135" s="10"/>
    </row>
    <row r="136" spans="2:11">
      <c r="B136" s="151"/>
      <c r="C136" s="579"/>
      <c r="D136" s="9"/>
      <c r="E136" s="535"/>
      <c r="F136" s="18"/>
      <c r="G136" s="9"/>
      <c r="H136" s="9"/>
      <c r="I136" s="10"/>
      <c r="J136" s="285"/>
      <c r="K136" s="10"/>
    </row>
    <row r="137" spans="2:11">
      <c r="B137" s="151"/>
      <c r="C137" s="579"/>
      <c r="D137" s="9"/>
      <c r="E137" s="535"/>
      <c r="F137" s="18"/>
      <c r="G137" s="9"/>
      <c r="H137" s="9"/>
      <c r="I137" s="10"/>
      <c r="J137" s="285"/>
      <c r="K137" s="10"/>
    </row>
    <row r="138" spans="2:11">
      <c r="B138" s="151"/>
      <c r="C138" s="579"/>
      <c r="D138" s="9"/>
      <c r="E138" s="535"/>
      <c r="F138" s="18"/>
      <c r="G138" s="9"/>
      <c r="H138" s="9"/>
      <c r="I138" s="10"/>
      <c r="J138" s="285"/>
      <c r="K138" s="10"/>
    </row>
    <row r="139" spans="2:11">
      <c r="B139" s="151"/>
      <c r="C139" s="579"/>
      <c r="D139" s="9"/>
      <c r="E139" s="535"/>
      <c r="F139" s="18"/>
      <c r="G139" s="9"/>
      <c r="H139" s="9"/>
      <c r="I139" s="10"/>
      <c r="J139" s="285"/>
      <c r="K139" s="10"/>
    </row>
    <row r="140" spans="2:11">
      <c r="B140" s="151"/>
      <c r="C140" s="579"/>
      <c r="D140" s="9"/>
      <c r="E140" s="535"/>
      <c r="F140" s="18"/>
      <c r="G140" s="9"/>
      <c r="H140" s="9"/>
      <c r="I140" s="10"/>
      <c r="J140" s="285"/>
      <c r="K140" s="10"/>
    </row>
    <row r="141" spans="2:11">
      <c r="B141" s="151"/>
      <c r="C141" s="579"/>
      <c r="D141" s="9"/>
      <c r="E141" s="535"/>
      <c r="F141" s="18"/>
      <c r="G141" s="9"/>
      <c r="H141" s="9"/>
      <c r="I141" s="10"/>
      <c r="J141" s="285"/>
      <c r="K141" s="10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761A2-EB98-41D9-8E5B-54C92F1F432F}">
  <sheetPr>
    <tabColor rgb="FFFFC000"/>
  </sheetPr>
  <dimension ref="A1:L438"/>
  <sheetViews>
    <sheetView zoomScaleNormal="100" zoomScaleSheetLayoutView="75" workbookViewId="0">
      <pane ySplit="2" topLeftCell="A3" activePane="bottomLeft" state="frozen"/>
      <selection pane="bottomLeft" activeCell="F30" sqref="F30"/>
    </sheetView>
  </sheetViews>
  <sheetFormatPr defaultColWidth="8.85546875" defaultRowHeight="15"/>
  <cols>
    <col min="1" max="1" width="3.5703125" style="1" customWidth="1"/>
    <col min="2" max="2" width="5.140625" style="4" customWidth="1"/>
    <col min="3" max="3" width="14.7109375" style="1" bestFit="1" customWidth="1"/>
    <col min="4" max="4" width="8.85546875" style="4"/>
    <col min="5" max="5" width="10.140625" style="4" customWidth="1"/>
    <col min="6" max="6" width="58.5703125" style="1" bestFit="1" customWidth="1"/>
    <col min="7" max="7" width="9.140625" style="4" bestFit="1" customWidth="1"/>
    <col min="8" max="8" width="11.140625" style="4" bestFit="1" customWidth="1"/>
    <col min="9" max="9" width="16.42578125" style="1" bestFit="1" customWidth="1"/>
    <col min="10" max="10" width="11.28515625" style="286" bestFit="1" customWidth="1"/>
    <col min="11" max="11" width="46.42578125" style="1" customWidth="1"/>
    <col min="12" max="12" width="5.85546875" customWidth="1"/>
  </cols>
  <sheetData>
    <row r="1" spans="2:12" ht="15.75" thickBot="1"/>
    <row r="2" spans="2:12" ht="15.75" thickBot="1">
      <c r="B2" s="6"/>
      <c r="C2" s="6" t="s">
        <v>36</v>
      </c>
      <c r="D2" s="6" t="s">
        <v>38</v>
      </c>
      <c r="E2" s="6" t="s">
        <v>288</v>
      </c>
      <c r="F2" s="6" t="s">
        <v>286</v>
      </c>
      <c r="G2" s="6" t="s">
        <v>471</v>
      </c>
      <c r="H2" s="6" t="s">
        <v>467</v>
      </c>
      <c r="I2" s="6" t="s">
        <v>469</v>
      </c>
      <c r="J2" s="319" t="s">
        <v>546</v>
      </c>
      <c r="K2" s="6" t="s">
        <v>279</v>
      </c>
    </row>
    <row r="3" spans="2:12">
      <c r="B3" s="151">
        <v>1</v>
      </c>
      <c r="C3" s="439" t="s">
        <v>2689</v>
      </c>
      <c r="D3" s="440">
        <v>1</v>
      </c>
      <c r="E3" s="441" t="s">
        <v>290</v>
      </c>
      <c r="F3" s="492" t="s">
        <v>2560</v>
      </c>
      <c r="G3" s="440"/>
      <c r="H3" s="440" t="s">
        <v>2211</v>
      </c>
      <c r="I3" s="442"/>
      <c r="J3" s="443"/>
      <c r="K3" s="442"/>
      <c r="L3">
        <v>1</v>
      </c>
    </row>
    <row r="4" spans="2:12">
      <c r="B4" s="151">
        <v>2</v>
      </c>
      <c r="C4" s="439" t="s">
        <v>2689</v>
      </c>
      <c r="D4" s="440">
        <v>1</v>
      </c>
      <c r="E4" s="441" t="s">
        <v>290</v>
      </c>
      <c r="F4" s="492" t="s">
        <v>2690</v>
      </c>
      <c r="G4" s="440"/>
      <c r="H4" s="441" t="s">
        <v>2211</v>
      </c>
      <c r="I4" s="442"/>
      <c r="J4" s="443"/>
      <c r="K4" s="442"/>
      <c r="L4">
        <v>2</v>
      </c>
    </row>
    <row r="5" spans="2:12">
      <c r="B5" s="151">
        <v>3</v>
      </c>
      <c r="C5" s="439" t="s">
        <v>2689</v>
      </c>
      <c r="D5" s="440">
        <v>1</v>
      </c>
      <c r="E5" s="441" t="s">
        <v>290</v>
      </c>
      <c r="F5" s="492" t="s">
        <v>2856</v>
      </c>
      <c r="G5" s="440">
        <v>2006</v>
      </c>
      <c r="H5" s="440" t="s">
        <v>289</v>
      </c>
      <c r="I5" s="442"/>
      <c r="J5" s="443"/>
      <c r="K5" s="442"/>
      <c r="L5">
        <v>3</v>
      </c>
    </row>
    <row r="6" spans="2:12">
      <c r="B6" s="151">
        <v>4</v>
      </c>
      <c r="C6" s="439" t="s">
        <v>2689</v>
      </c>
      <c r="D6" s="440">
        <v>1</v>
      </c>
      <c r="E6" s="441" t="s">
        <v>290</v>
      </c>
      <c r="F6" s="492" t="s">
        <v>2857</v>
      </c>
      <c r="G6" s="440">
        <v>2007</v>
      </c>
      <c r="H6" s="440" t="s">
        <v>289</v>
      </c>
      <c r="I6" s="442"/>
      <c r="J6" s="443"/>
      <c r="K6" s="442"/>
      <c r="L6">
        <v>4</v>
      </c>
    </row>
    <row r="7" spans="2:12">
      <c r="B7" s="151">
        <v>5</v>
      </c>
      <c r="C7" s="439" t="s">
        <v>2689</v>
      </c>
      <c r="D7" s="440">
        <v>1</v>
      </c>
      <c r="E7" s="441" t="s">
        <v>290</v>
      </c>
      <c r="F7" s="492" t="s">
        <v>2872</v>
      </c>
      <c r="G7" s="440"/>
      <c r="H7" s="440" t="s">
        <v>2211</v>
      </c>
      <c r="I7" s="442"/>
      <c r="J7" s="443"/>
      <c r="K7" s="442"/>
      <c r="L7">
        <v>5</v>
      </c>
    </row>
    <row r="8" spans="2:12">
      <c r="B8" s="151">
        <v>6</v>
      </c>
      <c r="C8" s="439" t="s">
        <v>2689</v>
      </c>
      <c r="D8" s="440">
        <v>1</v>
      </c>
      <c r="E8" s="440" t="s">
        <v>278</v>
      </c>
      <c r="F8" s="492" t="s">
        <v>2855</v>
      </c>
      <c r="G8" s="440">
        <v>2021</v>
      </c>
      <c r="H8" s="444" t="s">
        <v>298</v>
      </c>
      <c r="I8" s="442" t="s">
        <v>2860</v>
      </c>
      <c r="J8" s="443"/>
      <c r="K8" s="442"/>
      <c r="L8">
        <v>6</v>
      </c>
    </row>
    <row r="9" spans="2:12">
      <c r="B9" s="151">
        <v>7</v>
      </c>
      <c r="C9" s="439" t="s">
        <v>2689</v>
      </c>
      <c r="D9" s="440">
        <v>1</v>
      </c>
      <c r="E9" s="441" t="s">
        <v>290</v>
      </c>
      <c r="F9" s="492" t="s">
        <v>2873</v>
      </c>
      <c r="G9" s="440"/>
      <c r="H9" s="440" t="s">
        <v>2211</v>
      </c>
      <c r="I9" s="442" t="s">
        <v>3107</v>
      </c>
      <c r="J9" s="443"/>
      <c r="K9" s="442"/>
      <c r="L9">
        <v>7</v>
      </c>
    </row>
    <row r="10" spans="2:12">
      <c r="B10" s="151">
        <v>8</v>
      </c>
      <c r="C10" s="439" t="s">
        <v>2689</v>
      </c>
      <c r="D10" s="440">
        <v>1</v>
      </c>
      <c r="E10" s="441" t="s">
        <v>290</v>
      </c>
      <c r="F10" s="492" t="s">
        <v>2871</v>
      </c>
      <c r="G10" s="440"/>
      <c r="H10" s="440" t="s">
        <v>2211</v>
      </c>
      <c r="I10" s="442"/>
      <c r="J10" s="443"/>
      <c r="K10" s="442"/>
      <c r="L10">
        <v>8</v>
      </c>
    </row>
    <row r="11" spans="2:12">
      <c r="B11" s="151">
        <v>9</v>
      </c>
      <c r="C11" s="439" t="s">
        <v>2689</v>
      </c>
      <c r="D11" s="440">
        <v>1</v>
      </c>
      <c r="E11" s="441" t="s">
        <v>290</v>
      </c>
      <c r="F11" s="492" t="s">
        <v>3090</v>
      </c>
      <c r="G11" s="440"/>
      <c r="H11" s="444" t="s">
        <v>3089</v>
      </c>
      <c r="I11" s="442"/>
      <c r="J11" s="443"/>
      <c r="K11" s="442"/>
      <c r="L11">
        <v>9</v>
      </c>
    </row>
    <row r="12" spans="2:12">
      <c r="B12" s="151">
        <v>10</v>
      </c>
      <c r="C12" s="453" t="s">
        <v>2689</v>
      </c>
      <c r="D12" s="454">
        <v>1</v>
      </c>
      <c r="E12" s="455" t="s">
        <v>290</v>
      </c>
      <c r="F12" s="493" t="s">
        <v>3088</v>
      </c>
      <c r="G12" s="454"/>
      <c r="H12" s="459" t="s">
        <v>3089</v>
      </c>
      <c r="I12" s="457"/>
      <c r="J12" s="458">
        <v>44715</v>
      </c>
      <c r="K12" s="457"/>
      <c r="L12">
        <v>1</v>
      </c>
    </row>
    <row r="13" spans="2:12">
      <c r="B13" s="151">
        <v>11</v>
      </c>
      <c r="C13" s="453" t="s">
        <v>2689</v>
      </c>
      <c r="D13" s="454">
        <v>1</v>
      </c>
      <c r="E13" s="455" t="s">
        <v>290</v>
      </c>
      <c r="F13" s="493" t="s">
        <v>3134</v>
      </c>
      <c r="G13" s="454"/>
      <c r="H13" s="454" t="s">
        <v>2211</v>
      </c>
      <c r="I13" s="457"/>
      <c r="J13" s="458">
        <v>44720</v>
      </c>
      <c r="K13" s="457"/>
      <c r="L13">
        <v>2</v>
      </c>
    </row>
    <row r="14" spans="2:12">
      <c r="B14" s="151">
        <v>12</v>
      </c>
      <c r="C14" s="453" t="s">
        <v>2689</v>
      </c>
      <c r="D14" s="454">
        <v>1</v>
      </c>
      <c r="E14" s="455" t="s">
        <v>290</v>
      </c>
      <c r="F14" s="493" t="s">
        <v>3291</v>
      </c>
      <c r="G14" s="454"/>
      <c r="H14" s="459" t="s">
        <v>285</v>
      </c>
      <c r="I14" s="456"/>
      <c r="J14" s="458">
        <v>44726</v>
      </c>
      <c r="K14" s="457"/>
      <c r="L14">
        <v>3</v>
      </c>
    </row>
    <row r="15" spans="2:12">
      <c r="B15" s="151">
        <v>13</v>
      </c>
      <c r="C15" s="482" t="s">
        <v>2689</v>
      </c>
      <c r="D15" s="483">
        <v>1</v>
      </c>
      <c r="E15" s="484" t="s">
        <v>290</v>
      </c>
      <c r="F15" s="494" t="s">
        <v>3460</v>
      </c>
      <c r="G15" s="486"/>
      <c r="H15" s="486" t="s">
        <v>3301</v>
      </c>
      <c r="I15" s="485" t="s">
        <v>3462</v>
      </c>
      <c r="J15" s="487">
        <v>44730</v>
      </c>
      <c r="K15" s="488"/>
      <c r="L15">
        <v>4</v>
      </c>
    </row>
    <row r="16" spans="2:12">
      <c r="B16" s="151">
        <v>14</v>
      </c>
      <c r="C16" s="482" t="s">
        <v>2689</v>
      </c>
      <c r="D16" s="483">
        <v>1</v>
      </c>
      <c r="E16" s="484" t="s">
        <v>290</v>
      </c>
      <c r="F16" s="498" t="s">
        <v>2550</v>
      </c>
      <c r="G16" s="483"/>
      <c r="H16" s="499" t="s">
        <v>285</v>
      </c>
      <c r="I16" s="488"/>
      <c r="J16" s="487">
        <v>44732</v>
      </c>
      <c r="K16" s="488"/>
      <c r="L16">
        <v>5</v>
      </c>
    </row>
    <row r="17" spans="2:12">
      <c r="B17" s="151">
        <v>15</v>
      </c>
      <c r="C17" s="482" t="s">
        <v>2689</v>
      </c>
      <c r="D17" s="483">
        <v>1</v>
      </c>
      <c r="E17" s="484" t="s">
        <v>290</v>
      </c>
      <c r="F17" s="498" t="s">
        <v>2549</v>
      </c>
      <c r="G17" s="483"/>
      <c r="H17" s="499" t="s">
        <v>285</v>
      </c>
      <c r="I17" s="488"/>
      <c r="J17" s="487">
        <v>44737</v>
      </c>
      <c r="K17" s="488"/>
      <c r="L17">
        <v>6</v>
      </c>
    </row>
    <row r="18" spans="2:12">
      <c r="B18" s="151">
        <v>16</v>
      </c>
      <c r="C18" s="482" t="s">
        <v>2689</v>
      </c>
      <c r="D18" s="483">
        <v>1</v>
      </c>
      <c r="E18" s="484" t="s">
        <v>290</v>
      </c>
      <c r="F18" s="485" t="s">
        <v>3294</v>
      </c>
      <c r="G18" s="486"/>
      <c r="H18" s="486" t="s">
        <v>729</v>
      </c>
      <c r="I18" s="485" t="s">
        <v>3461</v>
      </c>
      <c r="J18" s="487">
        <v>44742</v>
      </c>
      <c r="K18" s="488"/>
      <c r="L18">
        <v>7</v>
      </c>
    </row>
    <row r="19" spans="2:12">
      <c r="B19" s="151">
        <v>17</v>
      </c>
      <c r="C19" s="549" t="s">
        <v>2689</v>
      </c>
      <c r="D19" s="316">
        <v>1</v>
      </c>
      <c r="E19" s="352" t="s">
        <v>290</v>
      </c>
      <c r="F19" s="544" t="s">
        <v>3483</v>
      </c>
      <c r="G19" s="543"/>
      <c r="H19" s="543" t="s">
        <v>1049</v>
      </c>
      <c r="I19" s="544"/>
      <c r="J19" s="545">
        <v>44759</v>
      </c>
      <c r="K19" s="334"/>
      <c r="L19">
        <v>1</v>
      </c>
    </row>
    <row r="20" spans="2:12">
      <c r="B20" s="151">
        <v>18</v>
      </c>
      <c r="C20" s="549" t="s">
        <v>2689</v>
      </c>
      <c r="D20" s="316">
        <v>1</v>
      </c>
      <c r="E20" s="352" t="s">
        <v>290</v>
      </c>
      <c r="F20" s="544" t="s">
        <v>3502</v>
      </c>
      <c r="G20" s="543"/>
      <c r="H20" s="543" t="s">
        <v>729</v>
      </c>
      <c r="I20" s="544"/>
      <c r="J20" s="545">
        <v>44773</v>
      </c>
      <c r="K20" s="334"/>
      <c r="L20">
        <v>2</v>
      </c>
    </row>
    <row r="21" spans="2:12">
      <c r="B21" s="151">
        <v>19</v>
      </c>
      <c r="C21" s="238"/>
      <c r="D21" s="221"/>
      <c r="E21" s="221"/>
      <c r="F21" s="481" t="s">
        <v>3529</v>
      </c>
      <c r="G21" s="480"/>
      <c r="H21" s="480" t="s">
        <v>729</v>
      </c>
      <c r="I21" s="224"/>
      <c r="J21" s="330">
        <v>44785</v>
      </c>
      <c r="K21" s="224"/>
      <c r="L21">
        <v>1</v>
      </c>
    </row>
    <row r="22" spans="2:12">
      <c r="B22" s="151">
        <v>20</v>
      </c>
      <c r="C22" s="172"/>
      <c r="D22" s="9"/>
      <c r="E22" s="9"/>
      <c r="F22" s="175"/>
      <c r="G22" s="9"/>
      <c r="H22" s="9"/>
      <c r="I22" s="10"/>
      <c r="J22" s="285"/>
      <c r="K22" s="10"/>
      <c r="L22">
        <v>2</v>
      </c>
    </row>
    <row r="23" spans="2:12">
      <c r="B23" s="151">
        <v>21</v>
      </c>
      <c r="C23" s="172"/>
      <c r="D23" s="9"/>
      <c r="E23" s="9"/>
      <c r="F23" s="175"/>
      <c r="G23" s="9"/>
      <c r="H23" s="9"/>
      <c r="I23" s="10"/>
      <c r="J23" s="285"/>
      <c r="K23" s="10"/>
      <c r="L23">
        <v>3</v>
      </c>
    </row>
    <row r="24" spans="2:12">
      <c r="B24" s="151">
        <v>22</v>
      </c>
      <c r="C24" s="172"/>
      <c r="D24" s="9"/>
      <c r="E24" s="9"/>
      <c r="F24" s="175"/>
      <c r="G24" s="9"/>
      <c r="H24" s="9"/>
      <c r="I24" s="10"/>
      <c r="J24" s="285"/>
      <c r="K24" s="10"/>
    </row>
    <row r="25" spans="2:12">
      <c r="B25" s="151">
        <v>23</v>
      </c>
      <c r="C25" s="172"/>
      <c r="D25" s="9"/>
      <c r="E25" s="9"/>
      <c r="F25" s="175"/>
      <c r="G25" s="9"/>
      <c r="H25" s="9"/>
      <c r="I25" s="10"/>
      <c r="J25" s="285"/>
      <c r="K25" s="10"/>
    </row>
    <row r="26" spans="2:12">
      <c r="B26" s="151">
        <v>24</v>
      </c>
      <c r="C26" s="172"/>
      <c r="D26" s="9"/>
      <c r="E26" s="9"/>
      <c r="F26" s="175"/>
      <c r="G26" s="9"/>
      <c r="H26" s="9"/>
      <c r="I26" s="10"/>
      <c r="J26" s="285"/>
      <c r="K26" s="10"/>
    </row>
    <row r="27" spans="2:12">
      <c r="B27" s="151">
        <v>25</v>
      </c>
      <c r="C27" s="172"/>
      <c r="D27" s="9"/>
      <c r="E27" s="9"/>
      <c r="F27" s="175"/>
      <c r="G27" s="9"/>
      <c r="H27" s="9"/>
      <c r="I27" s="10"/>
      <c r="J27" s="285"/>
      <c r="K27" s="10"/>
    </row>
    <row r="28" spans="2:12">
      <c r="B28" s="151">
        <v>26</v>
      </c>
      <c r="C28" s="172"/>
      <c r="D28" s="9"/>
      <c r="E28" s="9"/>
      <c r="F28" s="175"/>
      <c r="G28" s="9"/>
      <c r="H28" s="9"/>
      <c r="I28" s="10"/>
      <c r="J28" s="285"/>
      <c r="K28" s="10"/>
    </row>
    <row r="29" spans="2:12">
      <c r="B29" s="151">
        <v>27</v>
      </c>
      <c r="C29" s="172"/>
      <c r="D29" s="9"/>
      <c r="E29" s="9"/>
      <c r="F29" s="175"/>
      <c r="G29" s="9"/>
      <c r="H29" s="9"/>
      <c r="I29" s="10"/>
      <c r="J29" s="285"/>
      <c r="K29" s="10"/>
    </row>
    <row r="30" spans="2:12">
      <c r="B30" s="151">
        <v>28</v>
      </c>
      <c r="C30" s="172"/>
      <c r="D30" s="9"/>
      <c r="E30" s="9"/>
      <c r="F30" s="175"/>
      <c r="G30" s="9"/>
      <c r="H30" s="9"/>
      <c r="I30" s="10"/>
      <c r="J30" s="285"/>
      <c r="K30" s="10"/>
    </row>
    <row r="31" spans="2:12">
      <c r="B31" s="151">
        <v>29</v>
      </c>
      <c r="C31" s="172"/>
      <c r="D31" s="9"/>
      <c r="E31" s="9"/>
      <c r="F31" s="175"/>
      <c r="G31" s="9"/>
      <c r="H31" s="9"/>
      <c r="I31" s="10"/>
      <c r="J31" s="285"/>
      <c r="K31" s="10"/>
    </row>
    <row r="32" spans="2:12">
      <c r="B32" s="151">
        <v>30</v>
      </c>
      <c r="C32" s="172"/>
      <c r="D32" s="9"/>
      <c r="E32" s="9"/>
      <c r="F32" s="175"/>
      <c r="G32" s="9"/>
      <c r="H32" s="9"/>
      <c r="I32" s="10"/>
      <c r="J32" s="285"/>
      <c r="K32" s="10"/>
    </row>
    <row r="33" spans="2:11">
      <c r="B33" s="151">
        <v>31</v>
      </c>
      <c r="C33" s="172"/>
      <c r="D33" s="9"/>
      <c r="E33" s="9"/>
      <c r="F33" s="175"/>
      <c r="G33" s="9"/>
      <c r="H33" s="9"/>
      <c r="I33" s="10"/>
      <c r="J33" s="285"/>
      <c r="K33" s="10"/>
    </row>
    <row r="34" spans="2:11">
      <c r="B34" s="151">
        <v>32</v>
      </c>
      <c r="C34" s="172"/>
      <c r="D34" s="9"/>
      <c r="E34" s="9"/>
      <c r="F34" s="175"/>
      <c r="G34" s="9"/>
      <c r="H34" s="9"/>
      <c r="I34" s="10"/>
      <c r="J34" s="285"/>
      <c r="K34" s="10"/>
    </row>
    <row r="35" spans="2:11">
      <c r="B35" s="151">
        <v>33</v>
      </c>
      <c r="C35" s="172"/>
      <c r="D35" s="9"/>
      <c r="E35" s="9"/>
      <c r="F35" s="175"/>
      <c r="G35" s="9"/>
      <c r="H35" s="9"/>
      <c r="I35" s="10"/>
      <c r="J35" s="285"/>
      <c r="K35" s="10"/>
    </row>
    <row r="36" spans="2:11">
      <c r="B36" s="151">
        <v>34</v>
      </c>
      <c r="C36" s="172"/>
      <c r="D36" s="9"/>
      <c r="E36" s="9"/>
      <c r="F36" s="175"/>
      <c r="G36" s="9"/>
      <c r="H36" s="9"/>
      <c r="I36" s="10"/>
      <c r="J36" s="285"/>
      <c r="K36" s="10"/>
    </row>
    <row r="37" spans="2:11">
      <c r="B37" s="151">
        <v>35</v>
      </c>
      <c r="C37" s="172"/>
      <c r="D37" s="9"/>
      <c r="E37" s="9"/>
      <c r="F37" s="175"/>
      <c r="G37" s="9"/>
      <c r="H37" s="9"/>
      <c r="I37" s="10"/>
      <c r="J37" s="285"/>
      <c r="K37" s="10"/>
    </row>
    <row r="38" spans="2:11">
      <c r="B38" s="151">
        <v>36</v>
      </c>
      <c r="C38" s="172"/>
      <c r="D38" s="9"/>
      <c r="E38" s="9"/>
      <c r="F38" s="175"/>
      <c r="G38" s="9"/>
      <c r="H38" s="9"/>
      <c r="I38" s="10"/>
      <c r="J38" s="285"/>
      <c r="K38" s="10"/>
    </row>
    <row r="39" spans="2:11">
      <c r="B39" s="151">
        <v>37</v>
      </c>
      <c r="C39" s="172"/>
      <c r="D39" s="9"/>
      <c r="E39" s="9"/>
      <c r="F39" s="175"/>
      <c r="G39" s="9"/>
      <c r="H39" s="9"/>
      <c r="I39" s="10"/>
      <c r="J39" s="285"/>
      <c r="K39" s="10"/>
    </row>
    <row r="40" spans="2:11">
      <c r="B40" s="151">
        <v>38</v>
      </c>
      <c r="C40" s="172"/>
      <c r="D40" s="9"/>
      <c r="E40" s="9"/>
      <c r="F40" s="175"/>
      <c r="G40" s="9"/>
      <c r="H40" s="9"/>
      <c r="I40" s="10"/>
      <c r="J40" s="285"/>
      <c r="K40" s="10"/>
    </row>
    <row r="41" spans="2:11">
      <c r="B41" s="151">
        <v>39</v>
      </c>
      <c r="C41" s="172"/>
      <c r="D41" s="9"/>
      <c r="E41" s="9"/>
      <c r="F41" s="175"/>
      <c r="G41" s="9"/>
      <c r="H41" s="9"/>
      <c r="I41" s="10"/>
      <c r="J41" s="285"/>
      <c r="K41" s="10"/>
    </row>
    <row r="42" spans="2:11">
      <c r="B42" s="151">
        <v>40</v>
      </c>
      <c r="C42" s="172"/>
      <c r="D42" s="9"/>
      <c r="E42" s="9"/>
      <c r="F42" s="175"/>
      <c r="G42" s="9"/>
      <c r="H42" s="9"/>
      <c r="I42" s="10"/>
      <c r="J42" s="285"/>
      <c r="K42" s="10"/>
    </row>
    <row r="43" spans="2:11">
      <c r="B43" s="151">
        <v>41</v>
      </c>
      <c r="C43" s="172"/>
      <c r="D43" s="9"/>
      <c r="E43" s="9"/>
      <c r="F43" s="175"/>
      <c r="G43" s="9"/>
      <c r="H43" s="9"/>
      <c r="I43" s="10"/>
      <c r="J43" s="285"/>
      <c r="K43" s="10"/>
    </row>
    <row r="44" spans="2:11">
      <c r="B44" s="151">
        <v>42</v>
      </c>
      <c r="C44" s="172"/>
      <c r="D44" s="9"/>
      <c r="E44" s="9"/>
      <c r="F44" s="175"/>
      <c r="G44" s="9"/>
      <c r="H44" s="9"/>
      <c r="I44" s="10"/>
      <c r="J44" s="285"/>
      <c r="K44" s="10"/>
    </row>
    <row r="45" spans="2:11">
      <c r="B45" s="151">
        <v>43</v>
      </c>
      <c r="C45" s="172"/>
      <c r="D45" s="9"/>
      <c r="E45" s="9"/>
      <c r="F45" s="175"/>
      <c r="G45" s="9"/>
      <c r="H45" s="9"/>
      <c r="I45" s="10"/>
      <c r="J45" s="285"/>
      <c r="K45" s="10"/>
    </row>
    <row r="46" spans="2:11">
      <c r="B46" s="151">
        <v>44</v>
      </c>
      <c r="C46" s="172"/>
      <c r="D46" s="9"/>
      <c r="E46" s="9"/>
      <c r="F46" s="175"/>
      <c r="G46" s="9"/>
      <c r="H46" s="9"/>
      <c r="I46" s="10"/>
      <c r="J46" s="285"/>
      <c r="K46" s="10"/>
    </row>
    <row r="47" spans="2:11">
      <c r="B47" s="151">
        <v>45</v>
      </c>
      <c r="C47" s="172"/>
      <c r="D47" s="9"/>
      <c r="E47" s="9"/>
      <c r="F47" s="175"/>
      <c r="G47" s="9"/>
      <c r="H47" s="9"/>
      <c r="I47" s="10"/>
      <c r="J47" s="285"/>
      <c r="K47" s="10"/>
    </row>
    <row r="48" spans="2:11">
      <c r="B48" s="151">
        <v>46</v>
      </c>
      <c r="C48" s="172"/>
      <c r="D48" s="9"/>
      <c r="E48" s="9"/>
      <c r="F48" s="175"/>
      <c r="G48" s="9"/>
      <c r="H48" s="9"/>
      <c r="I48" s="10"/>
      <c r="J48" s="285"/>
      <c r="K48" s="10"/>
    </row>
    <row r="49" spans="2:11">
      <c r="B49" s="151">
        <v>47</v>
      </c>
      <c r="C49" s="172"/>
      <c r="D49" s="9"/>
      <c r="E49" s="9"/>
      <c r="F49" s="175"/>
      <c r="G49" s="9"/>
      <c r="H49" s="9"/>
      <c r="I49" s="10"/>
      <c r="J49" s="285"/>
      <c r="K49" s="10"/>
    </row>
    <row r="50" spans="2:11">
      <c r="B50" s="151">
        <v>48</v>
      </c>
      <c r="C50" s="172"/>
      <c r="D50" s="9"/>
      <c r="E50" s="9"/>
      <c r="F50" s="175"/>
      <c r="G50" s="9"/>
      <c r="H50" s="9"/>
      <c r="I50" s="10"/>
      <c r="J50" s="285"/>
      <c r="K50" s="10"/>
    </row>
    <row r="51" spans="2:11">
      <c r="B51" s="151">
        <v>49</v>
      </c>
      <c r="C51" s="172"/>
      <c r="D51" s="9"/>
      <c r="E51" s="9"/>
      <c r="F51" s="175"/>
      <c r="G51" s="9"/>
      <c r="H51" s="9"/>
      <c r="I51" s="10"/>
      <c r="J51" s="285"/>
      <c r="K51" s="10"/>
    </row>
    <row r="52" spans="2:11">
      <c r="B52" s="151">
        <v>50</v>
      </c>
      <c r="C52" s="172"/>
      <c r="D52" s="9"/>
      <c r="E52" s="9"/>
      <c r="F52" s="175"/>
      <c r="G52" s="9"/>
      <c r="H52" s="9"/>
      <c r="I52" s="10"/>
      <c r="J52" s="285"/>
      <c r="K52" s="10"/>
    </row>
    <row r="53" spans="2:11">
      <c r="B53" s="151">
        <v>51</v>
      </c>
      <c r="C53" s="172"/>
      <c r="D53" s="9"/>
      <c r="E53" s="9"/>
      <c r="F53" s="175"/>
      <c r="G53" s="9"/>
      <c r="H53" s="9"/>
      <c r="I53" s="10"/>
      <c r="J53" s="285"/>
      <c r="K53" s="10"/>
    </row>
    <row r="54" spans="2:11">
      <c r="B54" s="151">
        <v>52</v>
      </c>
      <c r="C54" s="172"/>
      <c r="D54" s="9"/>
      <c r="E54" s="9"/>
      <c r="F54" s="175"/>
      <c r="G54" s="9"/>
      <c r="H54" s="9"/>
      <c r="I54" s="10"/>
      <c r="J54" s="285"/>
      <c r="K54" s="10"/>
    </row>
    <row r="55" spans="2:11">
      <c r="B55" s="151">
        <v>53</v>
      </c>
      <c r="C55" s="172"/>
      <c r="D55" s="9"/>
      <c r="E55" s="9"/>
      <c r="F55" s="175"/>
      <c r="G55" s="9"/>
      <c r="H55" s="9"/>
      <c r="I55" s="10"/>
      <c r="J55" s="285"/>
      <c r="K55" s="10"/>
    </row>
    <row r="56" spans="2:11">
      <c r="B56" s="151">
        <v>54</v>
      </c>
      <c r="C56" s="172"/>
      <c r="D56" s="9"/>
      <c r="E56" s="9"/>
      <c r="F56" s="175"/>
      <c r="G56" s="9"/>
      <c r="H56" s="9"/>
      <c r="I56" s="10"/>
      <c r="J56" s="285"/>
      <c r="K56" s="10"/>
    </row>
    <row r="57" spans="2:11">
      <c r="B57" s="151">
        <v>55</v>
      </c>
      <c r="C57" s="172"/>
      <c r="D57" s="9"/>
      <c r="E57" s="9"/>
      <c r="F57" s="175"/>
      <c r="G57" s="9"/>
      <c r="H57" s="9"/>
      <c r="I57" s="10"/>
      <c r="J57" s="285"/>
      <c r="K57" s="10"/>
    </row>
    <row r="58" spans="2:11">
      <c r="B58" s="151">
        <v>56</v>
      </c>
      <c r="C58" s="172"/>
      <c r="D58" s="9"/>
      <c r="E58" s="9"/>
      <c r="F58" s="175"/>
      <c r="G58" s="9"/>
      <c r="H58" s="9"/>
      <c r="I58" s="10"/>
      <c r="J58" s="285"/>
      <c r="K58" s="10"/>
    </row>
    <row r="59" spans="2:11">
      <c r="B59" s="151">
        <v>57</v>
      </c>
      <c r="C59" s="172"/>
      <c r="D59" s="9"/>
      <c r="E59" s="9"/>
      <c r="F59" s="175"/>
      <c r="G59" s="9"/>
      <c r="H59" s="9"/>
      <c r="I59" s="10"/>
      <c r="J59" s="285"/>
      <c r="K59" s="10"/>
    </row>
    <row r="60" spans="2:11">
      <c r="B60" s="151">
        <v>58</v>
      </c>
      <c r="C60" s="172"/>
      <c r="D60" s="9"/>
      <c r="E60" s="9"/>
      <c r="F60" s="175"/>
      <c r="G60" s="9"/>
      <c r="H60" s="9"/>
      <c r="I60" s="10"/>
      <c r="J60" s="285"/>
      <c r="K60" s="10"/>
    </row>
    <row r="61" spans="2:11">
      <c r="B61" s="151">
        <v>59</v>
      </c>
      <c r="C61" s="172"/>
      <c r="D61" s="9"/>
      <c r="E61" s="9"/>
      <c r="F61" s="175"/>
      <c r="G61" s="9"/>
      <c r="H61" s="9"/>
      <c r="I61" s="10"/>
      <c r="J61" s="285"/>
      <c r="K61" s="10"/>
    </row>
    <row r="62" spans="2:11">
      <c r="B62" s="151">
        <v>60</v>
      </c>
      <c r="C62" s="172"/>
      <c r="D62" s="9"/>
      <c r="E62" s="9"/>
      <c r="F62" s="175"/>
      <c r="G62" s="9"/>
      <c r="H62" s="9"/>
      <c r="I62" s="10"/>
      <c r="J62" s="285"/>
      <c r="K62" s="10"/>
    </row>
    <row r="63" spans="2:11">
      <c r="B63" s="151">
        <v>61</v>
      </c>
      <c r="C63" s="172"/>
      <c r="D63" s="9"/>
      <c r="E63" s="9"/>
      <c r="F63" s="175"/>
      <c r="G63" s="9"/>
      <c r="H63" s="9"/>
      <c r="I63" s="10"/>
      <c r="J63" s="285"/>
      <c r="K63" s="10"/>
    </row>
    <row r="64" spans="2:11">
      <c r="B64" s="151">
        <v>62</v>
      </c>
      <c r="C64" s="172"/>
      <c r="D64" s="9"/>
      <c r="E64" s="9"/>
      <c r="F64" s="175"/>
      <c r="G64" s="9"/>
      <c r="H64" s="9"/>
      <c r="I64" s="10"/>
      <c r="J64" s="285"/>
      <c r="K64" s="10"/>
    </row>
    <row r="65" spans="2:11">
      <c r="B65" s="151">
        <v>63</v>
      </c>
      <c r="C65" s="172"/>
      <c r="D65" s="9"/>
      <c r="E65" s="9"/>
      <c r="F65" s="175"/>
      <c r="G65" s="9"/>
      <c r="H65" s="9"/>
      <c r="I65" s="10"/>
      <c r="J65" s="285"/>
      <c r="K65" s="10"/>
    </row>
    <row r="66" spans="2:11">
      <c r="B66" s="151">
        <v>64</v>
      </c>
      <c r="C66" s="172"/>
      <c r="D66" s="9"/>
      <c r="E66" s="9"/>
      <c r="F66" s="175"/>
      <c r="G66" s="9"/>
      <c r="H66" s="9"/>
      <c r="I66" s="10"/>
      <c r="J66" s="285"/>
      <c r="K66" s="10"/>
    </row>
    <row r="67" spans="2:11">
      <c r="B67" s="151">
        <v>65</v>
      </c>
      <c r="C67" s="172"/>
      <c r="D67" s="9"/>
      <c r="E67" s="9"/>
      <c r="F67" s="175"/>
      <c r="G67" s="9"/>
      <c r="H67" s="9"/>
      <c r="I67" s="10"/>
      <c r="J67" s="285"/>
      <c r="K67" s="10"/>
    </row>
    <row r="68" spans="2:11">
      <c r="B68" s="151">
        <v>66</v>
      </c>
      <c r="C68" s="172"/>
      <c r="D68" s="9"/>
      <c r="E68" s="9"/>
      <c r="F68" s="175"/>
      <c r="G68" s="9"/>
      <c r="H68" s="9"/>
      <c r="I68" s="10"/>
      <c r="J68" s="285"/>
      <c r="K68" s="10"/>
    </row>
    <row r="69" spans="2:11">
      <c r="B69" s="151">
        <v>67</v>
      </c>
      <c r="C69" s="172"/>
      <c r="D69" s="9"/>
      <c r="E69" s="9"/>
      <c r="F69" s="175"/>
      <c r="G69" s="9"/>
      <c r="H69" s="9"/>
      <c r="I69" s="10"/>
      <c r="J69" s="285"/>
      <c r="K69" s="10"/>
    </row>
    <row r="70" spans="2:11">
      <c r="B70" s="151">
        <v>68</v>
      </c>
      <c r="C70" s="172"/>
      <c r="D70" s="9"/>
      <c r="E70" s="9"/>
      <c r="F70" s="175"/>
      <c r="G70" s="9"/>
      <c r="H70" s="9"/>
      <c r="I70" s="10"/>
      <c r="J70" s="285"/>
      <c r="K70" s="10"/>
    </row>
    <row r="71" spans="2:11">
      <c r="B71" s="151">
        <v>69</v>
      </c>
      <c r="C71" s="172"/>
      <c r="D71" s="9"/>
      <c r="E71" s="9"/>
      <c r="F71" s="175"/>
      <c r="G71" s="9"/>
      <c r="H71" s="9"/>
      <c r="I71" s="10"/>
      <c r="J71" s="285"/>
      <c r="K71" s="10"/>
    </row>
    <row r="72" spans="2:11">
      <c r="B72" s="151">
        <v>70</v>
      </c>
      <c r="C72" s="172"/>
      <c r="D72" s="9"/>
      <c r="E72" s="9"/>
      <c r="F72" s="175"/>
      <c r="G72" s="9"/>
      <c r="H72" s="9"/>
      <c r="I72" s="10"/>
      <c r="J72" s="285"/>
      <c r="K72" s="10"/>
    </row>
    <row r="73" spans="2:11">
      <c r="B73" s="151">
        <v>71</v>
      </c>
      <c r="C73" s="172"/>
      <c r="D73" s="9"/>
      <c r="E73" s="9"/>
      <c r="F73" s="175"/>
      <c r="G73" s="9"/>
      <c r="H73" s="9"/>
      <c r="I73" s="10"/>
      <c r="J73" s="285"/>
      <c r="K73" s="10"/>
    </row>
    <row r="74" spans="2:11">
      <c r="B74" s="151">
        <v>72</v>
      </c>
      <c r="C74" s="172"/>
      <c r="D74" s="9"/>
      <c r="E74" s="9"/>
      <c r="F74" s="175"/>
      <c r="G74" s="9"/>
      <c r="H74" s="9"/>
      <c r="I74" s="10"/>
      <c r="J74" s="285"/>
      <c r="K74" s="10"/>
    </row>
    <row r="75" spans="2:11">
      <c r="B75" s="151">
        <v>73</v>
      </c>
      <c r="C75" s="172"/>
      <c r="D75" s="9"/>
      <c r="E75" s="9"/>
      <c r="F75" s="175"/>
      <c r="G75" s="9"/>
      <c r="H75" s="9"/>
      <c r="I75" s="10"/>
      <c r="J75" s="285"/>
      <c r="K75" s="10"/>
    </row>
    <row r="76" spans="2:11">
      <c r="B76" s="151">
        <v>74</v>
      </c>
      <c r="C76" s="172"/>
      <c r="D76" s="9"/>
      <c r="E76" s="9"/>
      <c r="F76" s="175"/>
      <c r="G76" s="9"/>
      <c r="H76" s="9"/>
      <c r="I76" s="10"/>
      <c r="J76" s="285"/>
      <c r="K76" s="10"/>
    </row>
    <row r="77" spans="2:11">
      <c r="B77" s="151">
        <v>75</v>
      </c>
      <c r="C77" s="172"/>
      <c r="D77" s="9"/>
      <c r="E77" s="9"/>
      <c r="F77" s="175"/>
      <c r="G77" s="9"/>
      <c r="H77" s="9"/>
      <c r="I77" s="10"/>
      <c r="J77" s="285"/>
      <c r="K77" s="10"/>
    </row>
    <row r="78" spans="2:11">
      <c r="B78" s="151">
        <v>76</v>
      </c>
      <c r="C78" s="172"/>
      <c r="D78" s="9"/>
      <c r="E78" s="9"/>
      <c r="F78" s="175"/>
      <c r="G78" s="9"/>
      <c r="H78" s="9"/>
      <c r="I78" s="10"/>
      <c r="J78" s="285"/>
      <c r="K78" s="10"/>
    </row>
    <row r="79" spans="2:11">
      <c r="B79" s="151">
        <v>77</v>
      </c>
      <c r="C79" s="172"/>
      <c r="D79" s="9"/>
      <c r="E79" s="9"/>
      <c r="F79" s="175"/>
      <c r="G79" s="9"/>
      <c r="H79" s="9"/>
      <c r="I79" s="10"/>
      <c r="J79" s="285"/>
      <c r="K79" s="10"/>
    </row>
    <row r="80" spans="2:11">
      <c r="B80" s="151">
        <v>78</v>
      </c>
      <c r="C80" s="172"/>
      <c r="D80" s="9"/>
      <c r="E80" s="9"/>
      <c r="F80" s="175"/>
      <c r="G80" s="9"/>
      <c r="H80" s="9"/>
      <c r="I80" s="10"/>
      <c r="J80" s="285"/>
      <c r="K80" s="10"/>
    </row>
    <row r="81" spans="2:11">
      <c r="B81" s="151">
        <v>79</v>
      </c>
      <c r="C81" s="172"/>
      <c r="D81" s="9"/>
      <c r="E81" s="9"/>
      <c r="F81" s="175"/>
      <c r="G81" s="9"/>
      <c r="H81" s="9"/>
      <c r="I81" s="10"/>
      <c r="J81" s="285"/>
      <c r="K81" s="10"/>
    </row>
    <row r="82" spans="2:11">
      <c r="B82" s="151">
        <v>80</v>
      </c>
      <c r="C82" s="172"/>
      <c r="D82" s="9"/>
      <c r="E82" s="9"/>
      <c r="F82" s="175"/>
      <c r="G82" s="9"/>
      <c r="H82" s="9"/>
      <c r="I82" s="10"/>
      <c r="J82" s="285"/>
      <c r="K82" s="10"/>
    </row>
    <row r="83" spans="2:11">
      <c r="B83" s="151">
        <v>81</v>
      </c>
      <c r="C83" s="172"/>
      <c r="D83" s="9"/>
      <c r="E83" s="9"/>
      <c r="F83" s="175"/>
      <c r="G83" s="9"/>
      <c r="H83" s="9"/>
      <c r="I83" s="10"/>
      <c r="J83" s="285"/>
      <c r="K83" s="10"/>
    </row>
    <row r="84" spans="2:11">
      <c r="B84" s="151">
        <v>82</v>
      </c>
      <c r="C84" s="172"/>
      <c r="D84" s="9"/>
      <c r="E84" s="9"/>
      <c r="F84" s="175"/>
      <c r="G84" s="9"/>
      <c r="H84" s="9"/>
      <c r="I84" s="10"/>
      <c r="J84" s="285"/>
      <c r="K84" s="10"/>
    </row>
    <row r="85" spans="2:11">
      <c r="B85" s="151">
        <v>83</v>
      </c>
      <c r="C85" s="172"/>
      <c r="D85" s="9"/>
      <c r="E85" s="9"/>
      <c r="F85" s="175"/>
      <c r="G85" s="9"/>
      <c r="H85" s="9"/>
      <c r="I85" s="10"/>
      <c r="J85" s="285"/>
      <c r="K85" s="10"/>
    </row>
    <row r="86" spans="2:11">
      <c r="B86" s="151">
        <v>84</v>
      </c>
      <c r="C86" s="172"/>
      <c r="D86" s="9"/>
      <c r="E86" s="9"/>
      <c r="F86" s="175"/>
      <c r="G86" s="9"/>
      <c r="H86" s="9"/>
      <c r="I86" s="10"/>
      <c r="J86" s="285"/>
      <c r="K86" s="10"/>
    </row>
    <row r="87" spans="2:11">
      <c r="B87" s="151">
        <v>85</v>
      </c>
      <c r="C87" s="172"/>
      <c r="D87" s="9"/>
      <c r="E87" s="9"/>
      <c r="F87" s="175"/>
      <c r="G87" s="9"/>
      <c r="H87" s="9"/>
      <c r="I87" s="10"/>
      <c r="J87" s="285"/>
      <c r="K87" s="10"/>
    </row>
    <row r="88" spans="2:11">
      <c r="B88" s="151">
        <v>86</v>
      </c>
      <c r="C88" s="172"/>
      <c r="D88" s="9"/>
      <c r="E88" s="9"/>
      <c r="F88" s="175"/>
      <c r="G88" s="9"/>
      <c r="H88" s="9"/>
      <c r="I88" s="10"/>
      <c r="J88" s="285"/>
      <c r="K88" s="10"/>
    </row>
    <row r="89" spans="2:11">
      <c r="B89" s="151"/>
      <c r="C89" s="172"/>
      <c r="D89" s="9"/>
      <c r="E89" s="9"/>
      <c r="F89" s="175"/>
      <c r="G89" s="9"/>
      <c r="H89" s="9"/>
      <c r="I89" s="10"/>
      <c r="J89" s="285"/>
      <c r="K89" s="10"/>
    </row>
    <row r="90" spans="2:11">
      <c r="B90" s="151"/>
      <c r="C90" s="172"/>
      <c r="D90" s="9"/>
      <c r="E90" s="9"/>
      <c r="F90" s="175"/>
      <c r="G90" s="9"/>
      <c r="H90" s="9"/>
      <c r="I90" s="10"/>
      <c r="J90" s="285"/>
      <c r="K90" s="10"/>
    </row>
    <row r="91" spans="2:11">
      <c r="B91" s="151"/>
      <c r="C91" s="172"/>
      <c r="D91" s="9"/>
      <c r="E91" s="9"/>
      <c r="F91" s="175"/>
      <c r="G91" s="9"/>
      <c r="H91" s="9"/>
      <c r="I91" s="10"/>
      <c r="J91" s="285"/>
      <c r="K91" s="10"/>
    </row>
    <row r="92" spans="2:11">
      <c r="B92" s="151"/>
      <c r="C92" s="172"/>
      <c r="D92" s="9"/>
      <c r="E92" s="9"/>
      <c r="F92" s="175"/>
      <c r="G92" s="9"/>
      <c r="H92" s="9"/>
      <c r="I92" s="10"/>
      <c r="J92" s="285"/>
      <c r="K92" s="10"/>
    </row>
    <row r="93" spans="2:11">
      <c r="F93" s="495"/>
    </row>
    <row r="94" spans="2:11">
      <c r="F94" s="495"/>
    </row>
    <row r="95" spans="2:11">
      <c r="F95" s="495"/>
    </row>
    <row r="96" spans="2:11">
      <c r="F96" s="495"/>
    </row>
    <row r="97" spans="6:6">
      <c r="F97" s="495"/>
    </row>
    <row r="98" spans="6:6">
      <c r="F98" s="495"/>
    </row>
    <row r="99" spans="6:6">
      <c r="F99" s="495"/>
    </row>
    <row r="100" spans="6:6">
      <c r="F100" s="495"/>
    </row>
    <row r="101" spans="6:6">
      <c r="F101" s="495"/>
    </row>
    <row r="102" spans="6:6">
      <c r="F102" s="495"/>
    </row>
    <row r="103" spans="6:6">
      <c r="F103" s="495"/>
    </row>
    <row r="104" spans="6:6">
      <c r="F104" s="495"/>
    </row>
    <row r="105" spans="6:6">
      <c r="F105" s="495"/>
    </row>
    <row r="106" spans="6:6">
      <c r="F106" s="495"/>
    </row>
    <row r="107" spans="6:6">
      <c r="F107" s="495"/>
    </row>
    <row r="108" spans="6:6">
      <c r="F108" s="495"/>
    </row>
    <row r="109" spans="6:6">
      <c r="F109" s="495"/>
    </row>
    <row r="110" spans="6:6">
      <c r="F110" s="495"/>
    </row>
    <row r="111" spans="6:6">
      <c r="F111" s="495"/>
    </row>
    <row r="112" spans="6:6">
      <c r="F112" s="495"/>
    </row>
    <row r="113" spans="6:6">
      <c r="F113" s="495"/>
    </row>
    <row r="114" spans="6:6">
      <c r="F114" s="495"/>
    </row>
    <row r="115" spans="6:6">
      <c r="F115" s="495"/>
    </row>
    <row r="116" spans="6:6">
      <c r="F116" s="495"/>
    </row>
    <row r="117" spans="6:6">
      <c r="F117" s="495"/>
    </row>
    <row r="118" spans="6:6">
      <c r="F118" s="495"/>
    </row>
    <row r="119" spans="6:6">
      <c r="F119" s="495"/>
    </row>
    <row r="120" spans="6:6">
      <c r="F120" s="495"/>
    </row>
    <row r="121" spans="6:6">
      <c r="F121" s="495"/>
    </row>
    <row r="122" spans="6:6">
      <c r="F122" s="495"/>
    </row>
    <row r="123" spans="6:6">
      <c r="F123" s="495"/>
    </row>
    <row r="124" spans="6:6">
      <c r="F124" s="495"/>
    </row>
    <row r="125" spans="6:6">
      <c r="F125" s="495"/>
    </row>
    <row r="126" spans="6:6">
      <c r="F126" s="495"/>
    </row>
    <row r="127" spans="6:6">
      <c r="F127" s="495"/>
    </row>
    <row r="128" spans="6:6">
      <c r="F128" s="495"/>
    </row>
    <row r="129" spans="6:6">
      <c r="F129" s="495"/>
    </row>
    <row r="130" spans="6:6">
      <c r="F130" s="495"/>
    </row>
    <row r="131" spans="6:6">
      <c r="F131" s="495"/>
    </row>
    <row r="132" spans="6:6">
      <c r="F132" s="495"/>
    </row>
    <row r="133" spans="6:6">
      <c r="F133" s="495"/>
    </row>
    <row r="134" spans="6:6">
      <c r="F134" s="495"/>
    </row>
    <row r="135" spans="6:6">
      <c r="F135" s="495"/>
    </row>
    <row r="136" spans="6:6">
      <c r="F136" s="495"/>
    </row>
    <row r="137" spans="6:6">
      <c r="F137" s="495"/>
    </row>
    <row r="138" spans="6:6">
      <c r="F138" s="495"/>
    </row>
    <row r="139" spans="6:6">
      <c r="F139" s="495"/>
    </row>
    <row r="140" spans="6:6">
      <c r="F140" s="495"/>
    </row>
    <row r="141" spans="6:6">
      <c r="F141" s="495"/>
    </row>
    <row r="142" spans="6:6">
      <c r="F142" s="495"/>
    </row>
    <row r="143" spans="6:6">
      <c r="F143" s="495"/>
    </row>
    <row r="144" spans="6:6">
      <c r="F144" s="495"/>
    </row>
    <row r="145" spans="6:6">
      <c r="F145" s="495"/>
    </row>
    <row r="146" spans="6:6">
      <c r="F146" s="495"/>
    </row>
    <row r="147" spans="6:6">
      <c r="F147" s="495"/>
    </row>
    <row r="148" spans="6:6">
      <c r="F148" s="495"/>
    </row>
    <row r="149" spans="6:6">
      <c r="F149" s="495"/>
    </row>
    <row r="150" spans="6:6">
      <c r="F150" s="495"/>
    </row>
    <row r="151" spans="6:6">
      <c r="F151" s="495"/>
    </row>
    <row r="152" spans="6:6">
      <c r="F152" s="495"/>
    </row>
    <row r="153" spans="6:6">
      <c r="F153" s="495"/>
    </row>
    <row r="154" spans="6:6">
      <c r="F154" s="495"/>
    </row>
    <row r="155" spans="6:6">
      <c r="F155" s="495"/>
    </row>
    <row r="156" spans="6:6">
      <c r="F156" s="495"/>
    </row>
    <row r="157" spans="6:6">
      <c r="F157" s="495"/>
    </row>
    <row r="158" spans="6:6">
      <c r="F158" s="495"/>
    </row>
    <row r="159" spans="6:6">
      <c r="F159" s="495"/>
    </row>
    <row r="160" spans="6:6">
      <c r="F160" s="495"/>
    </row>
    <row r="161" spans="6:6">
      <c r="F161" s="495"/>
    </row>
    <row r="162" spans="6:6">
      <c r="F162" s="495"/>
    </row>
    <row r="163" spans="6:6">
      <c r="F163" s="495"/>
    </row>
    <row r="164" spans="6:6">
      <c r="F164" s="495"/>
    </row>
    <row r="165" spans="6:6">
      <c r="F165" s="495"/>
    </row>
    <row r="166" spans="6:6">
      <c r="F166" s="495"/>
    </row>
    <row r="167" spans="6:6">
      <c r="F167" s="495"/>
    </row>
    <row r="168" spans="6:6">
      <c r="F168" s="495"/>
    </row>
    <row r="169" spans="6:6">
      <c r="F169" s="495"/>
    </row>
    <row r="170" spans="6:6">
      <c r="F170" s="495"/>
    </row>
    <row r="171" spans="6:6">
      <c r="F171" s="495"/>
    </row>
    <row r="172" spans="6:6">
      <c r="F172" s="495"/>
    </row>
    <row r="173" spans="6:6">
      <c r="F173" s="495"/>
    </row>
    <row r="174" spans="6:6">
      <c r="F174" s="495"/>
    </row>
    <row r="175" spans="6:6">
      <c r="F175" s="495"/>
    </row>
    <row r="176" spans="6:6">
      <c r="F176" s="495"/>
    </row>
    <row r="177" spans="6:6">
      <c r="F177" s="495"/>
    </row>
    <row r="178" spans="6:6">
      <c r="F178" s="495"/>
    </row>
    <row r="179" spans="6:6">
      <c r="F179" s="495"/>
    </row>
    <row r="180" spans="6:6">
      <c r="F180" s="495"/>
    </row>
    <row r="181" spans="6:6">
      <c r="F181" s="495"/>
    </row>
    <row r="182" spans="6:6">
      <c r="F182" s="495"/>
    </row>
    <row r="183" spans="6:6">
      <c r="F183" s="495"/>
    </row>
    <row r="184" spans="6:6">
      <c r="F184" s="495"/>
    </row>
    <row r="185" spans="6:6">
      <c r="F185" s="495"/>
    </row>
    <row r="186" spans="6:6">
      <c r="F186" s="495"/>
    </row>
    <row r="187" spans="6:6">
      <c r="F187" s="495"/>
    </row>
    <row r="188" spans="6:6">
      <c r="F188" s="495"/>
    </row>
    <row r="189" spans="6:6">
      <c r="F189" s="495"/>
    </row>
    <row r="190" spans="6:6">
      <c r="F190" s="495"/>
    </row>
    <row r="191" spans="6:6">
      <c r="F191" s="495"/>
    </row>
    <row r="192" spans="6:6">
      <c r="F192" s="495"/>
    </row>
    <row r="193" spans="6:6">
      <c r="F193" s="495"/>
    </row>
    <row r="194" spans="6:6">
      <c r="F194" s="495"/>
    </row>
    <row r="195" spans="6:6">
      <c r="F195" s="495"/>
    </row>
    <row r="196" spans="6:6">
      <c r="F196" s="495"/>
    </row>
    <row r="197" spans="6:6">
      <c r="F197" s="495"/>
    </row>
    <row r="198" spans="6:6">
      <c r="F198" s="495"/>
    </row>
    <row r="199" spans="6:6">
      <c r="F199" s="495"/>
    </row>
    <row r="200" spans="6:6">
      <c r="F200" s="495"/>
    </row>
    <row r="201" spans="6:6">
      <c r="F201" s="495"/>
    </row>
    <row r="202" spans="6:6">
      <c r="F202" s="495"/>
    </row>
    <row r="203" spans="6:6">
      <c r="F203" s="495"/>
    </row>
    <row r="204" spans="6:6">
      <c r="F204" s="495"/>
    </row>
    <row r="205" spans="6:6">
      <c r="F205" s="495"/>
    </row>
    <row r="206" spans="6:6">
      <c r="F206" s="495"/>
    </row>
    <row r="207" spans="6:6">
      <c r="F207" s="495"/>
    </row>
    <row r="208" spans="6:6">
      <c r="F208" s="495"/>
    </row>
    <row r="209" spans="6:6">
      <c r="F209" s="495"/>
    </row>
    <row r="210" spans="6:6">
      <c r="F210" s="495"/>
    </row>
    <row r="211" spans="6:6">
      <c r="F211" s="495"/>
    </row>
    <row r="212" spans="6:6">
      <c r="F212" s="495"/>
    </row>
    <row r="213" spans="6:6">
      <c r="F213" s="495"/>
    </row>
    <row r="214" spans="6:6">
      <c r="F214" s="495"/>
    </row>
    <row r="215" spans="6:6">
      <c r="F215" s="495"/>
    </row>
    <row r="216" spans="6:6">
      <c r="F216" s="495"/>
    </row>
    <row r="217" spans="6:6">
      <c r="F217" s="495"/>
    </row>
    <row r="218" spans="6:6">
      <c r="F218" s="495"/>
    </row>
    <row r="219" spans="6:6">
      <c r="F219" s="495"/>
    </row>
    <row r="220" spans="6:6">
      <c r="F220" s="495"/>
    </row>
    <row r="221" spans="6:6">
      <c r="F221" s="495"/>
    </row>
    <row r="222" spans="6:6">
      <c r="F222" s="495"/>
    </row>
    <row r="223" spans="6:6">
      <c r="F223" s="495"/>
    </row>
    <row r="224" spans="6:6">
      <c r="F224" s="495"/>
    </row>
    <row r="225" spans="6:6">
      <c r="F225" s="495"/>
    </row>
    <row r="226" spans="6:6">
      <c r="F226" s="495"/>
    </row>
    <row r="227" spans="6:6">
      <c r="F227" s="495"/>
    </row>
    <row r="228" spans="6:6">
      <c r="F228" s="495"/>
    </row>
    <row r="229" spans="6:6">
      <c r="F229" s="495"/>
    </row>
    <row r="230" spans="6:6">
      <c r="F230" s="495"/>
    </row>
    <row r="231" spans="6:6">
      <c r="F231" s="495"/>
    </row>
    <row r="232" spans="6:6">
      <c r="F232" s="495"/>
    </row>
    <row r="233" spans="6:6">
      <c r="F233" s="495"/>
    </row>
    <row r="234" spans="6:6">
      <c r="F234" s="495"/>
    </row>
    <row r="235" spans="6:6">
      <c r="F235" s="495"/>
    </row>
    <row r="236" spans="6:6">
      <c r="F236" s="495"/>
    </row>
    <row r="237" spans="6:6">
      <c r="F237" s="495"/>
    </row>
    <row r="238" spans="6:6">
      <c r="F238" s="495"/>
    </row>
    <row r="239" spans="6:6">
      <c r="F239" s="495"/>
    </row>
    <row r="240" spans="6:6">
      <c r="F240" s="495"/>
    </row>
    <row r="241" spans="6:6">
      <c r="F241" s="495"/>
    </row>
    <row r="242" spans="6:6">
      <c r="F242" s="495"/>
    </row>
    <row r="243" spans="6:6">
      <c r="F243" s="495"/>
    </row>
    <row r="244" spans="6:6">
      <c r="F244" s="495"/>
    </row>
    <row r="245" spans="6:6">
      <c r="F245" s="495"/>
    </row>
    <row r="246" spans="6:6">
      <c r="F246" s="495"/>
    </row>
    <row r="247" spans="6:6">
      <c r="F247" s="495"/>
    </row>
    <row r="248" spans="6:6">
      <c r="F248" s="495"/>
    </row>
    <row r="249" spans="6:6">
      <c r="F249" s="495"/>
    </row>
    <row r="250" spans="6:6">
      <c r="F250" s="495"/>
    </row>
    <row r="251" spans="6:6">
      <c r="F251" s="495"/>
    </row>
    <row r="252" spans="6:6">
      <c r="F252" s="495"/>
    </row>
    <row r="253" spans="6:6">
      <c r="F253" s="495"/>
    </row>
    <row r="254" spans="6:6">
      <c r="F254" s="495"/>
    </row>
    <row r="255" spans="6:6">
      <c r="F255" s="495"/>
    </row>
    <row r="256" spans="6:6">
      <c r="F256" s="495"/>
    </row>
    <row r="257" spans="6:6">
      <c r="F257" s="495"/>
    </row>
    <row r="258" spans="6:6">
      <c r="F258" s="495"/>
    </row>
    <row r="259" spans="6:6">
      <c r="F259" s="495"/>
    </row>
    <row r="260" spans="6:6">
      <c r="F260" s="495"/>
    </row>
    <row r="261" spans="6:6">
      <c r="F261" s="495"/>
    </row>
    <row r="262" spans="6:6">
      <c r="F262" s="495"/>
    </row>
    <row r="263" spans="6:6">
      <c r="F263" s="495"/>
    </row>
    <row r="264" spans="6:6">
      <c r="F264" s="495"/>
    </row>
    <row r="265" spans="6:6">
      <c r="F265" s="495"/>
    </row>
    <row r="266" spans="6:6">
      <c r="F266" s="495"/>
    </row>
    <row r="267" spans="6:6">
      <c r="F267" s="495"/>
    </row>
    <row r="268" spans="6:6">
      <c r="F268" s="495"/>
    </row>
    <row r="269" spans="6:6">
      <c r="F269" s="495"/>
    </row>
    <row r="270" spans="6:6">
      <c r="F270" s="495"/>
    </row>
    <row r="271" spans="6:6">
      <c r="F271" s="495"/>
    </row>
    <row r="272" spans="6:6">
      <c r="F272" s="495"/>
    </row>
    <row r="273" spans="6:6">
      <c r="F273" s="495"/>
    </row>
    <row r="274" spans="6:6">
      <c r="F274" s="495"/>
    </row>
    <row r="275" spans="6:6">
      <c r="F275" s="495"/>
    </row>
    <row r="276" spans="6:6">
      <c r="F276" s="495"/>
    </row>
    <row r="277" spans="6:6">
      <c r="F277" s="495"/>
    </row>
    <row r="278" spans="6:6">
      <c r="F278" s="495"/>
    </row>
    <row r="279" spans="6:6">
      <c r="F279" s="495"/>
    </row>
    <row r="280" spans="6:6">
      <c r="F280" s="495"/>
    </row>
    <row r="281" spans="6:6">
      <c r="F281" s="495"/>
    </row>
    <row r="282" spans="6:6">
      <c r="F282" s="495"/>
    </row>
    <row r="283" spans="6:6">
      <c r="F283" s="495"/>
    </row>
    <row r="284" spans="6:6">
      <c r="F284" s="495"/>
    </row>
    <row r="285" spans="6:6">
      <c r="F285" s="495"/>
    </row>
    <row r="286" spans="6:6">
      <c r="F286" s="495"/>
    </row>
    <row r="287" spans="6:6">
      <c r="F287" s="495"/>
    </row>
    <row r="288" spans="6:6">
      <c r="F288" s="495"/>
    </row>
    <row r="289" spans="6:6">
      <c r="F289" s="495"/>
    </row>
    <row r="290" spans="6:6">
      <c r="F290" s="495"/>
    </row>
    <row r="291" spans="6:6">
      <c r="F291" s="495"/>
    </row>
    <row r="292" spans="6:6">
      <c r="F292" s="495"/>
    </row>
    <row r="293" spans="6:6">
      <c r="F293" s="495"/>
    </row>
    <row r="294" spans="6:6">
      <c r="F294" s="495"/>
    </row>
    <row r="295" spans="6:6">
      <c r="F295" s="495"/>
    </row>
    <row r="296" spans="6:6">
      <c r="F296" s="495"/>
    </row>
    <row r="297" spans="6:6">
      <c r="F297" s="495"/>
    </row>
    <row r="298" spans="6:6">
      <c r="F298" s="495"/>
    </row>
    <row r="299" spans="6:6">
      <c r="F299" s="495"/>
    </row>
    <row r="300" spans="6:6">
      <c r="F300" s="495"/>
    </row>
    <row r="301" spans="6:6">
      <c r="F301" s="495"/>
    </row>
    <row r="302" spans="6:6">
      <c r="F302" s="495"/>
    </row>
    <row r="303" spans="6:6">
      <c r="F303" s="495"/>
    </row>
    <row r="304" spans="6:6">
      <c r="F304" s="495"/>
    </row>
    <row r="305" spans="6:6">
      <c r="F305" s="495"/>
    </row>
    <row r="306" spans="6:6">
      <c r="F306" s="495"/>
    </row>
    <row r="307" spans="6:6">
      <c r="F307" s="495"/>
    </row>
    <row r="308" spans="6:6">
      <c r="F308" s="495"/>
    </row>
    <row r="309" spans="6:6">
      <c r="F309" s="495"/>
    </row>
    <row r="310" spans="6:6">
      <c r="F310" s="495"/>
    </row>
    <row r="311" spans="6:6">
      <c r="F311" s="495"/>
    </row>
    <row r="312" spans="6:6">
      <c r="F312" s="495"/>
    </row>
    <row r="313" spans="6:6">
      <c r="F313" s="495"/>
    </row>
    <row r="314" spans="6:6">
      <c r="F314" s="495"/>
    </row>
    <row r="315" spans="6:6">
      <c r="F315" s="495"/>
    </row>
    <row r="316" spans="6:6">
      <c r="F316" s="495"/>
    </row>
    <row r="317" spans="6:6">
      <c r="F317" s="495"/>
    </row>
    <row r="318" spans="6:6">
      <c r="F318" s="495"/>
    </row>
    <row r="319" spans="6:6">
      <c r="F319" s="495"/>
    </row>
    <row r="320" spans="6:6">
      <c r="F320" s="495"/>
    </row>
    <row r="321" spans="6:6">
      <c r="F321" s="495"/>
    </row>
    <row r="322" spans="6:6">
      <c r="F322" s="495"/>
    </row>
    <row r="323" spans="6:6">
      <c r="F323" s="495"/>
    </row>
    <row r="324" spans="6:6">
      <c r="F324" s="495"/>
    </row>
    <row r="325" spans="6:6">
      <c r="F325" s="495"/>
    </row>
    <row r="326" spans="6:6">
      <c r="F326" s="495"/>
    </row>
    <row r="327" spans="6:6">
      <c r="F327" s="495"/>
    </row>
    <row r="328" spans="6:6">
      <c r="F328" s="495"/>
    </row>
    <row r="329" spans="6:6">
      <c r="F329" s="495"/>
    </row>
    <row r="330" spans="6:6">
      <c r="F330" s="495"/>
    </row>
    <row r="331" spans="6:6">
      <c r="F331" s="495"/>
    </row>
    <row r="332" spans="6:6">
      <c r="F332" s="495"/>
    </row>
    <row r="333" spans="6:6">
      <c r="F333" s="495"/>
    </row>
    <row r="334" spans="6:6">
      <c r="F334" s="495"/>
    </row>
    <row r="335" spans="6:6">
      <c r="F335" s="495"/>
    </row>
    <row r="336" spans="6:6">
      <c r="F336" s="495"/>
    </row>
    <row r="337" spans="6:6">
      <c r="F337" s="495"/>
    </row>
    <row r="338" spans="6:6">
      <c r="F338" s="495"/>
    </row>
    <row r="339" spans="6:6">
      <c r="F339" s="495"/>
    </row>
    <row r="340" spans="6:6">
      <c r="F340" s="495"/>
    </row>
    <row r="341" spans="6:6">
      <c r="F341" s="495"/>
    </row>
    <row r="342" spans="6:6">
      <c r="F342" s="495"/>
    </row>
    <row r="343" spans="6:6">
      <c r="F343" s="495"/>
    </row>
    <row r="344" spans="6:6">
      <c r="F344" s="495"/>
    </row>
    <row r="345" spans="6:6">
      <c r="F345" s="495"/>
    </row>
    <row r="346" spans="6:6">
      <c r="F346" s="495"/>
    </row>
    <row r="347" spans="6:6">
      <c r="F347" s="495"/>
    </row>
    <row r="348" spans="6:6">
      <c r="F348" s="495"/>
    </row>
    <row r="349" spans="6:6">
      <c r="F349" s="495"/>
    </row>
    <row r="350" spans="6:6">
      <c r="F350" s="495"/>
    </row>
    <row r="351" spans="6:6">
      <c r="F351" s="495"/>
    </row>
    <row r="352" spans="6:6">
      <c r="F352" s="495"/>
    </row>
    <row r="353" spans="6:6">
      <c r="F353" s="495"/>
    </row>
    <row r="354" spans="6:6">
      <c r="F354" s="495"/>
    </row>
    <row r="355" spans="6:6">
      <c r="F355" s="495"/>
    </row>
    <row r="356" spans="6:6">
      <c r="F356" s="495"/>
    </row>
    <row r="357" spans="6:6">
      <c r="F357" s="495"/>
    </row>
    <row r="358" spans="6:6">
      <c r="F358" s="495"/>
    </row>
    <row r="359" spans="6:6">
      <c r="F359" s="495"/>
    </row>
    <row r="360" spans="6:6">
      <c r="F360" s="495"/>
    </row>
    <row r="361" spans="6:6">
      <c r="F361" s="495"/>
    </row>
    <row r="362" spans="6:6">
      <c r="F362" s="495"/>
    </row>
    <row r="363" spans="6:6">
      <c r="F363" s="495"/>
    </row>
    <row r="364" spans="6:6">
      <c r="F364" s="495"/>
    </row>
    <row r="365" spans="6:6">
      <c r="F365" s="495"/>
    </row>
    <row r="366" spans="6:6">
      <c r="F366" s="495"/>
    </row>
    <row r="367" spans="6:6">
      <c r="F367" s="495"/>
    </row>
    <row r="368" spans="6:6">
      <c r="F368" s="495"/>
    </row>
    <row r="369" spans="6:6">
      <c r="F369" s="495"/>
    </row>
    <row r="370" spans="6:6">
      <c r="F370" s="495"/>
    </row>
    <row r="371" spans="6:6">
      <c r="F371" s="495"/>
    </row>
    <row r="372" spans="6:6">
      <c r="F372" s="495"/>
    </row>
    <row r="373" spans="6:6">
      <c r="F373" s="495"/>
    </row>
    <row r="374" spans="6:6">
      <c r="F374" s="495"/>
    </row>
    <row r="375" spans="6:6">
      <c r="F375" s="495"/>
    </row>
    <row r="376" spans="6:6">
      <c r="F376" s="495"/>
    </row>
    <row r="377" spans="6:6">
      <c r="F377" s="495"/>
    </row>
    <row r="378" spans="6:6">
      <c r="F378" s="495"/>
    </row>
    <row r="379" spans="6:6">
      <c r="F379" s="495"/>
    </row>
    <row r="380" spans="6:6">
      <c r="F380" s="495"/>
    </row>
    <row r="381" spans="6:6">
      <c r="F381" s="495"/>
    </row>
    <row r="382" spans="6:6">
      <c r="F382" s="495"/>
    </row>
    <row r="383" spans="6:6">
      <c r="F383" s="495"/>
    </row>
    <row r="384" spans="6:6">
      <c r="F384" s="495"/>
    </row>
    <row r="385" spans="6:6">
      <c r="F385" s="495"/>
    </row>
    <row r="386" spans="6:6">
      <c r="F386" s="495"/>
    </row>
    <row r="387" spans="6:6">
      <c r="F387" s="495"/>
    </row>
    <row r="388" spans="6:6">
      <c r="F388" s="495"/>
    </row>
    <row r="389" spans="6:6">
      <c r="F389" s="495"/>
    </row>
    <row r="390" spans="6:6">
      <c r="F390" s="495"/>
    </row>
    <row r="391" spans="6:6">
      <c r="F391" s="495"/>
    </row>
    <row r="392" spans="6:6">
      <c r="F392" s="495"/>
    </row>
    <row r="393" spans="6:6">
      <c r="F393" s="495"/>
    </row>
    <row r="394" spans="6:6">
      <c r="F394" s="495"/>
    </row>
    <row r="395" spans="6:6">
      <c r="F395" s="495"/>
    </row>
    <row r="396" spans="6:6">
      <c r="F396" s="495"/>
    </row>
    <row r="397" spans="6:6">
      <c r="F397" s="495"/>
    </row>
    <row r="398" spans="6:6">
      <c r="F398" s="495"/>
    </row>
    <row r="399" spans="6:6">
      <c r="F399" s="495"/>
    </row>
    <row r="400" spans="6:6">
      <c r="F400" s="495"/>
    </row>
    <row r="401" spans="6:6">
      <c r="F401" s="495"/>
    </row>
    <row r="402" spans="6:6">
      <c r="F402" s="495"/>
    </row>
    <row r="403" spans="6:6">
      <c r="F403" s="495"/>
    </row>
    <row r="404" spans="6:6">
      <c r="F404" s="495"/>
    </row>
    <row r="405" spans="6:6">
      <c r="F405" s="495"/>
    </row>
    <row r="406" spans="6:6">
      <c r="F406" s="495"/>
    </row>
    <row r="407" spans="6:6">
      <c r="F407" s="495"/>
    </row>
    <row r="408" spans="6:6">
      <c r="F408" s="495"/>
    </row>
    <row r="409" spans="6:6">
      <c r="F409" s="495"/>
    </row>
    <row r="410" spans="6:6">
      <c r="F410" s="495"/>
    </row>
    <row r="411" spans="6:6">
      <c r="F411" s="495"/>
    </row>
    <row r="412" spans="6:6">
      <c r="F412" s="495"/>
    </row>
    <row r="413" spans="6:6">
      <c r="F413" s="495"/>
    </row>
    <row r="414" spans="6:6">
      <c r="F414" s="495"/>
    </row>
    <row r="415" spans="6:6">
      <c r="F415" s="495"/>
    </row>
    <row r="416" spans="6:6">
      <c r="F416" s="495"/>
    </row>
    <row r="417" spans="6:6">
      <c r="F417" s="495"/>
    </row>
    <row r="418" spans="6:6">
      <c r="F418" s="495"/>
    </row>
    <row r="419" spans="6:6">
      <c r="F419" s="495"/>
    </row>
    <row r="420" spans="6:6">
      <c r="F420" s="495"/>
    </row>
    <row r="421" spans="6:6">
      <c r="F421" s="495"/>
    </row>
    <row r="422" spans="6:6">
      <c r="F422" s="495"/>
    </row>
    <row r="423" spans="6:6">
      <c r="F423" s="495"/>
    </row>
    <row r="424" spans="6:6">
      <c r="F424" s="495"/>
    </row>
    <row r="425" spans="6:6">
      <c r="F425" s="495"/>
    </row>
    <row r="426" spans="6:6">
      <c r="F426" s="495"/>
    </row>
    <row r="427" spans="6:6">
      <c r="F427" s="495"/>
    </row>
    <row r="428" spans="6:6">
      <c r="F428" s="495"/>
    </row>
    <row r="429" spans="6:6">
      <c r="F429" s="495"/>
    </row>
    <row r="430" spans="6:6">
      <c r="F430" s="495"/>
    </row>
    <row r="431" spans="6:6">
      <c r="F431" s="495"/>
    </row>
    <row r="432" spans="6:6">
      <c r="F432" s="495"/>
    </row>
    <row r="433" spans="6:6">
      <c r="F433" s="495"/>
    </row>
    <row r="434" spans="6:6">
      <c r="F434" s="495"/>
    </row>
    <row r="435" spans="6:6">
      <c r="F435" s="495"/>
    </row>
    <row r="436" spans="6:6">
      <c r="F436" s="495"/>
    </row>
    <row r="437" spans="6:6">
      <c r="F437" s="495"/>
    </row>
    <row r="438" spans="6:6">
      <c r="F438" s="495"/>
    </row>
  </sheetData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579"/>
  <sheetViews>
    <sheetView zoomScaleNormal="100" zoomScaleSheetLayoutView="75" workbookViewId="0">
      <pane ySplit="2" topLeftCell="A377" activePane="bottomLeft" state="frozen"/>
      <selection pane="bottomLeft" activeCell="B394" sqref="B394:H394"/>
    </sheetView>
  </sheetViews>
  <sheetFormatPr defaultColWidth="8.85546875" defaultRowHeight="15"/>
  <cols>
    <col min="1" max="1" width="4.85546875" style="4" customWidth="1"/>
    <col min="2" max="2" width="16.140625" style="1" bestFit="1" customWidth="1"/>
    <col min="3" max="3" width="14.28515625" style="4" bestFit="1" customWidth="1"/>
    <col min="4" max="4" width="67.5703125" style="1" customWidth="1"/>
    <col min="5" max="5" width="9.140625" style="4" bestFit="1" customWidth="1"/>
    <col min="6" max="6" width="14.85546875" style="4" bestFit="1" customWidth="1"/>
    <col min="7" max="7" width="24.7109375" style="1" bestFit="1" customWidth="1"/>
    <col min="8" max="8" width="28" style="1" customWidth="1"/>
    <col min="9" max="9" width="1.5703125" customWidth="1"/>
    <col min="10" max="10" width="12.7109375" customWidth="1"/>
    <col min="11" max="11" width="18.28515625" bestFit="1" customWidth="1"/>
    <col min="12" max="16" width="12.7109375" customWidth="1"/>
  </cols>
  <sheetData>
    <row r="1" spans="2:16" ht="21.75" thickBot="1">
      <c r="B1" s="646"/>
      <c r="C1" s="646"/>
      <c r="D1" s="646"/>
      <c r="E1" s="646"/>
      <c r="F1" s="646"/>
      <c r="G1" s="646"/>
      <c r="H1" s="646"/>
      <c r="J1" s="290"/>
      <c r="K1" s="290"/>
      <c r="L1" s="291"/>
      <c r="M1" s="292"/>
      <c r="N1" s="292"/>
      <c r="O1" s="292"/>
      <c r="P1" s="292"/>
    </row>
    <row r="2" spans="2:16" ht="15.75" thickBot="1">
      <c r="B2" s="287" t="s">
        <v>36</v>
      </c>
      <c r="C2" s="287" t="s">
        <v>1486</v>
      </c>
      <c r="D2" s="287" t="s">
        <v>286</v>
      </c>
      <c r="E2" s="287" t="s">
        <v>471</v>
      </c>
      <c r="F2" s="287" t="s">
        <v>467</v>
      </c>
      <c r="G2" s="287" t="s">
        <v>469</v>
      </c>
      <c r="H2" s="287" t="s">
        <v>279</v>
      </c>
      <c r="J2" s="290"/>
      <c r="K2" s="624" t="s">
        <v>4304</v>
      </c>
      <c r="L2" s="290"/>
      <c r="M2" s="290"/>
      <c r="N2" s="292"/>
      <c r="O2" s="292"/>
      <c r="P2" s="292"/>
    </row>
    <row r="3" spans="2:16">
      <c r="B3" s="175" t="s">
        <v>1836</v>
      </c>
      <c r="C3" s="232" t="s">
        <v>290</v>
      </c>
      <c r="D3" s="18" t="s">
        <v>1487</v>
      </c>
      <c r="E3" s="9">
        <v>2021</v>
      </c>
      <c r="F3" s="125" t="s">
        <v>298</v>
      </c>
      <c r="G3" s="175" t="s">
        <v>1488</v>
      </c>
      <c r="H3" s="175"/>
    </row>
    <row r="4" spans="2:16">
      <c r="B4" s="175" t="s">
        <v>1621</v>
      </c>
      <c r="C4" s="232" t="s">
        <v>1035</v>
      </c>
      <c r="D4" s="18" t="s">
        <v>2107</v>
      </c>
      <c r="E4" s="9">
        <v>2018</v>
      </c>
      <c r="F4" s="125" t="s">
        <v>315</v>
      </c>
      <c r="G4" s="175" t="s">
        <v>1489</v>
      </c>
      <c r="H4" s="175"/>
      <c r="K4" s="539" t="s">
        <v>4303</v>
      </c>
    </row>
    <row r="5" spans="2:16">
      <c r="B5" s="175" t="s">
        <v>1853</v>
      </c>
      <c r="C5" s="232" t="s">
        <v>460</v>
      </c>
      <c r="D5" s="18" t="s">
        <v>1492</v>
      </c>
      <c r="E5" s="9">
        <v>2021</v>
      </c>
      <c r="F5" s="125" t="s">
        <v>285</v>
      </c>
      <c r="G5" s="175" t="s">
        <v>1493</v>
      </c>
      <c r="H5" s="10"/>
    </row>
    <row r="6" spans="2:16">
      <c r="B6" s="175" t="s">
        <v>1853</v>
      </c>
      <c r="C6" s="232" t="s">
        <v>460</v>
      </c>
      <c r="D6" s="18" t="s">
        <v>1494</v>
      </c>
      <c r="E6" s="9">
        <v>2021</v>
      </c>
      <c r="F6" s="125" t="s">
        <v>285</v>
      </c>
      <c r="G6" s="175" t="s">
        <v>1496</v>
      </c>
      <c r="H6" s="10" t="s">
        <v>1495</v>
      </c>
    </row>
    <row r="7" spans="2:16">
      <c r="B7" s="175" t="s">
        <v>1832</v>
      </c>
      <c r="C7" s="232" t="s">
        <v>278</v>
      </c>
      <c r="D7" s="18" t="s">
        <v>1610</v>
      </c>
      <c r="E7" s="9">
        <v>2021</v>
      </c>
      <c r="F7" s="125" t="s">
        <v>298</v>
      </c>
      <c r="G7" s="175" t="s">
        <v>1499</v>
      </c>
      <c r="H7" s="175"/>
    </row>
    <row r="8" spans="2:16">
      <c r="B8" s="175" t="s">
        <v>1852</v>
      </c>
      <c r="C8" s="232" t="s">
        <v>460</v>
      </c>
      <c r="D8" s="18" t="s">
        <v>1854</v>
      </c>
      <c r="E8" s="9">
        <v>2021</v>
      </c>
      <c r="F8" s="125" t="s">
        <v>298</v>
      </c>
      <c r="G8" s="175" t="s">
        <v>1500</v>
      </c>
      <c r="H8" s="10"/>
    </row>
    <row r="9" spans="2:16">
      <c r="B9" s="175" t="s">
        <v>1853</v>
      </c>
      <c r="C9" s="232" t="s">
        <v>1035</v>
      </c>
      <c r="D9" s="18" t="s">
        <v>1855</v>
      </c>
      <c r="E9" s="9">
        <v>2018</v>
      </c>
      <c r="F9" s="125" t="s">
        <v>298</v>
      </c>
      <c r="G9" s="175" t="s">
        <v>1501</v>
      </c>
      <c r="H9" s="289" t="s">
        <v>1502</v>
      </c>
    </row>
    <row r="10" spans="2:16">
      <c r="B10" s="175" t="s">
        <v>1853</v>
      </c>
      <c r="C10" s="232" t="s">
        <v>1035</v>
      </c>
      <c r="D10" s="18" t="s">
        <v>1856</v>
      </c>
      <c r="E10" s="9">
        <v>2020</v>
      </c>
      <c r="F10" s="125" t="s">
        <v>315</v>
      </c>
      <c r="G10" s="175" t="s">
        <v>1503</v>
      </c>
      <c r="H10" s="10"/>
    </row>
    <row r="11" spans="2:16">
      <c r="B11" s="175" t="s">
        <v>1852</v>
      </c>
      <c r="C11" s="232" t="s">
        <v>1035</v>
      </c>
      <c r="D11" s="18" t="s">
        <v>1857</v>
      </c>
      <c r="E11" s="9">
        <v>2020</v>
      </c>
      <c r="F11" s="125" t="s">
        <v>285</v>
      </c>
      <c r="G11" s="175" t="s">
        <v>1514</v>
      </c>
      <c r="H11" s="10"/>
    </row>
    <row r="12" spans="2:16">
      <c r="B12" s="175" t="s">
        <v>1853</v>
      </c>
      <c r="C12" s="232" t="s">
        <v>1035</v>
      </c>
      <c r="D12" s="18" t="s">
        <v>1858</v>
      </c>
      <c r="E12" s="9">
        <v>2021</v>
      </c>
      <c r="F12" s="125" t="s">
        <v>285</v>
      </c>
      <c r="G12" s="175" t="s">
        <v>1515</v>
      </c>
      <c r="H12" s="10"/>
    </row>
    <row r="13" spans="2:16">
      <c r="B13" s="175" t="s">
        <v>1853</v>
      </c>
      <c r="C13" s="232" t="s">
        <v>290</v>
      </c>
      <c r="D13" s="18" t="s">
        <v>1859</v>
      </c>
      <c r="E13" s="9">
        <v>2020</v>
      </c>
      <c r="F13" s="125" t="s">
        <v>285</v>
      </c>
      <c r="G13" s="175" t="s">
        <v>1517</v>
      </c>
      <c r="H13" s="10"/>
    </row>
    <row r="14" spans="2:16">
      <c r="B14" s="175" t="s">
        <v>1853</v>
      </c>
      <c r="C14" s="232" t="s">
        <v>290</v>
      </c>
      <c r="D14" s="18" t="s">
        <v>1860</v>
      </c>
      <c r="E14" s="9">
        <v>2021</v>
      </c>
      <c r="F14" s="125" t="s">
        <v>285</v>
      </c>
      <c r="G14" s="175" t="s">
        <v>1516</v>
      </c>
      <c r="H14" s="10"/>
    </row>
    <row r="15" spans="2:16">
      <c r="B15" s="175" t="s">
        <v>1832</v>
      </c>
      <c r="C15" s="232" t="s">
        <v>290</v>
      </c>
      <c r="D15" s="18" t="s">
        <v>1861</v>
      </c>
      <c r="E15" s="9">
        <v>2020</v>
      </c>
      <c r="F15" s="125" t="s">
        <v>285</v>
      </c>
      <c r="G15" s="175" t="s">
        <v>1518</v>
      </c>
      <c r="H15" s="10"/>
    </row>
    <row r="16" spans="2:16">
      <c r="B16" s="175" t="s">
        <v>1832</v>
      </c>
      <c r="C16" s="232" t="s">
        <v>278</v>
      </c>
      <c r="D16" s="18" t="s">
        <v>1519</v>
      </c>
      <c r="E16" s="9">
        <v>2019</v>
      </c>
      <c r="F16" s="125" t="s">
        <v>285</v>
      </c>
      <c r="G16" s="10" t="s">
        <v>1520</v>
      </c>
      <c r="H16" s="10"/>
    </row>
    <row r="17" spans="2:8">
      <c r="B17" s="264" t="s">
        <v>1863</v>
      </c>
      <c r="C17" s="632" t="s">
        <v>278</v>
      </c>
      <c r="D17" s="192" t="s">
        <v>1521</v>
      </c>
      <c r="E17" s="191">
        <v>2019</v>
      </c>
      <c r="F17" s="193" t="s">
        <v>291</v>
      </c>
      <c r="G17" s="195" t="s">
        <v>1523</v>
      </c>
      <c r="H17" s="195" t="s">
        <v>1522</v>
      </c>
    </row>
    <row r="18" spans="2:8">
      <c r="B18" s="175" t="s">
        <v>1853</v>
      </c>
      <c r="C18" s="232" t="s">
        <v>278</v>
      </c>
      <c r="D18" s="18" t="s">
        <v>1524</v>
      </c>
      <c r="E18" s="9">
        <v>2019</v>
      </c>
      <c r="F18" s="125" t="s">
        <v>291</v>
      </c>
      <c r="G18" s="10" t="s">
        <v>1525</v>
      </c>
      <c r="H18" s="10"/>
    </row>
    <row r="19" spans="2:8">
      <c r="B19" s="175" t="s">
        <v>1862</v>
      </c>
      <c r="C19" s="232" t="s">
        <v>278</v>
      </c>
      <c r="D19" s="18" t="s">
        <v>1527</v>
      </c>
      <c r="E19" s="9">
        <v>2015</v>
      </c>
      <c r="F19" s="125" t="s">
        <v>285</v>
      </c>
      <c r="G19" s="10" t="s">
        <v>1528</v>
      </c>
      <c r="H19" s="10"/>
    </row>
    <row r="20" spans="2:8">
      <c r="B20" s="175" t="s">
        <v>1865</v>
      </c>
      <c r="C20" s="232" t="s">
        <v>460</v>
      </c>
      <c r="D20" s="18" t="s">
        <v>1529</v>
      </c>
      <c r="E20" s="9">
        <v>2021</v>
      </c>
      <c r="F20" s="125" t="s">
        <v>285</v>
      </c>
      <c r="G20" s="10" t="s">
        <v>1530</v>
      </c>
      <c r="H20" s="10"/>
    </row>
    <row r="21" spans="2:8">
      <c r="B21" s="175" t="s">
        <v>1865</v>
      </c>
      <c r="C21" s="232" t="s">
        <v>460</v>
      </c>
      <c r="D21" s="18" t="s">
        <v>1531</v>
      </c>
      <c r="E21" s="9">
        <v>2021</v>
      </c>
      <c r="F21" s="125" t="s">
        <v>291</v>
      </c>
      <c r="G21" s="10" t="s">
        <v>1532</v>
      </c>
      <c r="H21" s="10" t="s">
        <v>1533</v>
      </c>
    </row>
    <row r="22" spans="2:8">
      <c r="B22" s="175" t="s">
        <v>1865</v>
      </c>
      <c r="C22" s="232" t="s">
        <v>460</v>
      </c>
      <c r="D22" s="18" t="s">
        <v>1534</v>
      </c>
      <c r="E22" s="9">
        <v>2021</v>
      </c>
      <c r="F22" s="125" t="s">
        <v>285</v>
      </c>
      <c r="G22" s="10" t="s">
        <v>1536</v>
      </c>
      <c r="H22" s="10" t="s">
        <v>1535</v>
      </c>
    </row>
    <row r="23" spans="2:8">
      <c r="B23" s="175" t="s">
        <v>1865</v>
      </c>
      <c r="C23" s="232" t="s">
        <v>460</v>
      </c>
      <c r="D23" s="18" t="s">
        <v>1537</v>
      </c>
      <c r="E23" s="9">
        <v>2018</v>
      </c>
      <c r="F23" s="125" t="s">
        <v>285</v>
      </c>
      <c r="G23" s="10" t="s">
        <v>2058</v>
      </c>
      <c r="H23" s="10" t="s">
        <v>2059</v>
      </c>
    </row>
    <row r="24" spans="2:8">
      <c r="B24" s="314" t="s">
        <v>1865</v>
      </c>
      <c r="C24" s="315" t="s">
        <v>1035</v>
      </c>
      <c r="D24" s="173" t="s">
        <v>2262</v>
      </c>
      <c r="E24" s="316">
        <v>2020</v>
      </c>
      <c r="F24" s="317" t="s">
        <v>285</v>
      </c>
      <c r="G24" s="334" t="s">
        <v>1539</v>
      </c>
      <c r="H24" s="334" t="s">
        <v>1538</v>
      </c>
    </row>
    <row r="25" spans="2:8">
      <c r="B25" s="312" t="s">
        <v>2264</v>
      </c>
      <c r="C25" s="232" t="s">
        <v>1035</v>
      </c>
      <c r="D25" s="18" t="s">
        <v>2263</v>
      </c>
      <c r="E25" s="9">
        <v>2021</v>
      </c>
      <c r="F25" s="125" t="s">
        <v>304</v>
      </c>
      <c r="G25" s="10" t="s">
        <v>1541</v>
      </c>
      <c r="H25" s="10"/>
    </row>
    <row r="26" spans="2:8">
      <c r="B26" s="312" t="s">
        <v>2264</v>
      </c>
      <c r="C26" s="232" t="s">
        <v>460</v>
      </c>
      <c r="D26" s="18" t="s">
        <v>2265</v>
      </c>
      <c r="E26" s="9">
        <v>2021</v>
      </c>
      <c r="F26" s="125" t="s">
        <v>281</v>
      </c>
      <c r="G26" s="10" t="s">
        <v>1543</v>
      </c>
      <c r="H26" s="10"/>
    </row>
    <row r="27" spans="2:8">
      <c r="B27" s="312" t="s">
        <v>2264</v>
      </c>
      <c r="C27" s="232" t="s">
        <v>460</v>
      </c>
      <c r="D27" s="18" t="s">
        <v>2266</v>
      </c>
      <c r="E27" s="9">
        <v>2018</v>
      </c>
      <c r="F27" s="125" t="s">
        <v>298</v>
      </c>
      <c r="G27" s="10" t="s">
        <v>1544</v>
      </c>
      <c r="H27" s="10"/>
    </row>
    <row r="28" spans="2:8">
      <c r="B28" s="175" t="s">
        <v>1865</v>
      </c>
      <c r="C28" s="9"/>
      <c r="D28" s="18" t="s">
        <v>2000</v>
      </c>
      <c r="E28" s="9">
        <v>2017</v>
      </c>
      <c r="F28" s="125" t="s">
        <v>291</v>
      </c>
      <c r="G28" s="10" t="s">
        <v>1545</v>
      </c>
      <c r="H28" s="175" t="s">
        <v>2051</v>
      </c>
    </row>
    <row r="29" spans="2:8">
      <c r="B29" s="175" t="s">
        <v>1865</v>
      </c>
      <c r="C29" s="9"/>
      <c r="D29" s="18" t="s">
        <v>1546</v>
      </c>
      <c r="E29" s="9">
        <v>2021</v>
      </c>
      <c r="F29" s="125" t="s">
        <v>298</v>
      </c>
      <c r="G29" s="10" t="s">
        <v>1547</v>
      </c>
      <c r="H29" s="10"/>
    </row>
    <row r="30" spans="2:8">
      <c r="B30" s="175" t="s">
        <v>1864</v>
      </c>
      <c r="C30" s="232" t="s">
        <v>1035</v>
      </c>
      <c r="D30" s="18" t="s">
        <v>1548</v>
      </c>
      <c r="E30" s="9">
        <v>2013</v>
      </c>
      <c r="F30" s="125" t="s">
        <v>281</v>
      </c>
      <c r="G30" s="10" t="s">
        <v>1549</v>
      </c>
      <c r="H30" s="10"/>
    </row>
    <row r="31" spans="2:8">
      <c r="B31" s="293" t="s">
        <v>1836</v>
      </c>
      <c r="C31" s="9"/>
      <c r="D31" s="18" t="s">
        <v>1550</v>
      </c>
      <c r="E31" s="9">
        <v>2013</v>
      </c>
      <c r="F31" s="125" t="s">
        <v>293</v>
      </c>
      <c r="G31" s="10" t="s">
        <v>1551</v>
      </c>
      <c r="H31" s="10"/>
    </row>
    <row r="32" spans="2:8">
      <c r="B32" s="293" t="s">
        <v>1836</v>
      </c>
      <c r="C32" s="9"/>
      <c r="D32" s="18" t="s">
        <v>1552</v>
      </c>
      <c r="E32" s="9">
        <v>2013</v>
      </c>
      <c r="F32" s="125" t="s">
        <v>293</v>
      </c>
      <c r="G32" s="10" t="s">
        <v>1553</v>
      </c>
      <c r="H32" s="10"/>
    </row>
    <row r="33" spans="2:8">
      <c r="B33" s="293" t="s">
        <v>1836</v>
      </c>
      <c r="C33" s="9"/>
      <c r="D33" s="18" t="s">
        <v>1554</v>
      </c>
      <c r="E33" s="9">
        <v>2013</v>
      </c>
      <c r="F33" s="125" t="s">
        <v>293</v>
      </c>
      <c r="G33" s="10" t="s">
        <v>1555</v>
      </c>
      <c r="H33" s="10"/>
    </row>
    <row r="34" spans="2:8">
      <c r="B34" s="293" t="s">
        <v>1836</v>
      </c>
      <c r="C34" s="9"/>
      <c r="D34" s="18" t="s">
        <v>1556</v>
      </c>
      <c r="E34" s="9">
        <v>2013</v>
      </c>
      <c r="F34" s="125" t="s">
        <v>293</v>
      </c>
      <c r="G34" s="10" t="s">
        <v>1557</v>
      </c>
      <c r="H34" s="10"/>
    </row>
    <row r="35" spans="2:8">
      <c r="B35" s="293" t="s">
        <v>1836</v>
      </c>
      <c r="C35" s="9"/>
      <c r="D35" s="296" t="s">
        <v>1558</v>
      </c>
      <c r="E35" s="9">
        <v>2014</v>
      </c>
      <c r="F35" s="125" t="s">
        <v>293</v>
      </c>
      <c r="G35" s="10" t="s">
        <v>1559</v>
      </c>
      <c r="H35" s="10"/>
    </row>
    <row r="36" spans="2:8">
      <c r="B36" s="295" t="s">
        <v>2285</v>
      </c>
      <c r="C36" s="9"/>
      <c r="D36" s="250" t="s">
        <v>1560</v>
      </c>
      <c r="E36" s="9">
        <v>2016</v>
      </c>
      <c r="F36" s="125" t="s">
        <v>285</v>
      </c>
      <c r="G36" s="10" t="s">
        <v>1561</v>
      </c>
      <c r="H36" s="10"/>
    </row>
    <row r="37" spans="2:8">
      <c r="B37" s="295"/>
      <c r="C37" s="9"/>
      <c r="D37" s="250" t="s">
        <v>1562</v>
      </c>
      <c r="E37" s="9">
        <v>2014</v>
      </c>
      <c r="F37" s="9" t="s">
        <v>281</v>
      </c>
      <c r="G37" s="10" t="s">
        <v>1563</v>
      </c>
      <c r="H37" s="10"/>
    </row>
    <row r="38" spans="2:8">
      <c r="B38" s="293"/>
      <c r="C38" s="9"/>
      <c r="D38" s="175" t="s">
        <v>1564</v>
      </c>
      <c r="E38" s="9">
        <v>2014</v>
      </c>
      <c r="F38" s="9" t="s">
        <v>1565</v>
      </c>
      <c r="G38" s="10" t="s">
        <v>1566</v>
      </c>
      <c r="H38" s="10" t="s">
        <v>1567</v>
      </c>
    </row>
    <row r="39" spans="2:8">
      <c r="B39" s="294"/>
      <c r="C39" s="232" t="s">
        <v>460</v>
      </c>
      <c r="D39" s="175" t="s">
        <v>1568</v>
      </c>
      <c r="E39" s="9">
        <v>2020</v>
      </c>
      <c r="F39" s="9" t="s">
        <v>285</v>
      </c>
      <c r="G39" s="311" t="s">
        <v>1569</v>
      </c>
      <c r="H39" s="297" t="s">
        <v>1570</v>
      </c>
    </row>
    <row r="40" spans="2:8">
      <c r="B40" s="175"/>
      <c r="C40" s="232" t="s">
        <v>460</v>
      </c>
      <c r="D40" s="175" t="s">
        <v>1571</v>
      </c>
      <c r="E40" s="9">
        <v>2020</v>
      </c>
      <c r="F40" s="9" t="s">
        <v>285</v>
      </c>
      <c r="G40" s="10" t="s">
        <v>1572</v>
      </c>
      <c r="H40" s="10"/>
    </row>
    <row r="41" spans="2:8">
      <c r="B41" s="314"/>
      <c r="C41" s="315" t="s">
        <v>460</v>
      </c>
      <c r="D41" s="173" t="s">
        <v>1573</v>
      </c>
      <c r="E41" s="316">
        <v>2021</v>
      </c>
      <c r="F41" s="316" t="s">
        <v>285</v>
      </c>
      <c r="G41" s="334" t="s">
        <v>1574</v>
      </c>
      <c r="H41" s="334"/>
    </row>
    <row r="42" spans="2:8">
      <c r="B42" s="295"/>
      <c r="C42" s="232" t="s">
        <v>460</v>
      </c>
      <c r="D42" s="18" t="s">
        <v>1575</v>
      </c>
      <c r="E42" s="9">
        <v>2021</v>
      </c>
      <c r="F42" s="9" t="s">
        <v>285</v>
      </c>
      <c r="G42" s="10" t="s">
        <v>1576</v>
      </c>
      <c r="H42" s="10"/>
    </row>
    <row r="43" spans="2:8">
      <c r="B43" s="295"/>
      <c r="C43" s="9"/>
      <c r="D43" s="312" t="s">
        <v>2180</v>
      </c>
      <c r="E43" s="9">
        <v>2020</v>
      </c>
      <c r="F43" s="9" t="s">
        <v>1565</v>
      </c>
      <c r="G43" s="10" t="s">
        <v>1577</v>
      </c>
      <c r="H43" s="10" t="s">
        <v>1578</v>
      </c>
    </row>
    <row r="44" spans="2:8">
      <c r="B44" s="295"/>
      <c r="C44" s="9"/>
      <c r="D44" s="18" t="s">
        <v>1579</v>
      </c>
      <c r="E44" s="9">
        <v>2020</v>
      </c>
      <c r="F44" s="9" t="s">
        <v>293</v>
      </c>
      <c r="G44" s="10" t="s">
        <v>1580</v>
      </c>
      <c r="H44" s="10"/>
    </row>
    <row r="45" spans="2:8">
      <c r="B45" s="295"/>
      <c r="C45" s="232" t="s">
        <v>460</v>
      </c>
      <c r="D45" s="18" t="s">
        <v>1581</v>
      </c>
      <c r="E45" s="9">
        <v>2020</v>
      </c>
      <c r="F45" s="189" t="s">
        <v>298</v>
      </c>
      <c r="G45" s="175" t="s">
        <v>1582</v>
      </c>
      <c r="H45" s="10"/>
    </row>
    <row r="46" spans="2:8">
      <c r="B46" s="294"/>
      <c r="C46" s="232"/>
      <c r="D46" s="175" t="s">
        <v>1583</v>
      </c>
      <c r="E46" s="9">
        <v>2020</v>
      </c>
      <c r="F46" s="125" t="s">
        <v>285</v>
      </c>
      <c r="G46" s="175" t="s">
        <v>1584</v>
      </c>
      <c r="H46" s="10"/>
    </row>
    <row r="47" spans="2:8">
      <c r="B47" s="294"/>
      <c r="C47" s="9"/>
      <c r="D47" s="18" t="s">
        <v>1585</v>
      </c>
      <c r="E47" s="9">
        <v>2021</v>
      </c>
      <c r="F47" s="125" t="s">
        <v>285</v>
      </c>
      <c r="G47" s="175" t="s">
        <v>1586</v>
      </c>
      <c r="H47" s="10"/>
    </row>
    <row r="48" spans="2:8">
      <c r="B48" s="294"/>
      <c r="C48" s="9"/>
      <c r="D48" s="18" t="s">
        <v>1587</v>
      </c>
      <c r="E48" s="9">
        <v>2021</v>
      </c>
      <c r="F48" s="125" t="s">
        <v>285</v>
      </c>
      <c r="G48" s="175" t="s">
        <v>1588</v>
      </c>
      <c r="H48" s="10"/>
    </row>
    <row r="49" spans="2:8">
      <c r="B49" s="294"/>
      <c r="C49" s="9"/>
      <c r="D49" s="18" t="s">
        <v>1589</v>
      </c>
      <c r="E49" s="9">
        <v>2021</v>
      </c>
      <c r="F49" s="125" t="s">
        <v>285</v>
      </c>
      <c r="G49" s="175" t="s">
        <v>1590</v>
      </c>
      <c r="H49" s="10"/>
    </row>
    <row r="50" spans="2:8">
      <c r="B50" s="175"/>
      <c r="C50" s="9"/>
      <c r="D50" s="18" t="s">
        <v>1591</v>
      </c>
      <c r="E50" s="9">
        <v>2019</v>
      </c>
      <c r="F50" s="125" t="s">
        <v>285</v>
      </c>
      <c r="G50" s="175" t="s">
        <v>1592</v>
      </c>
      <c r="H50" s="10"/>
    </row>
    <row r="51" spans="2:8">
      <c r="B51" s="18"/>
      <c r="C51" s="232" t="s">
        <v>460</v>
      </c>
      <c r="D51" s="18" t="s">
        <v>1593</v>
      </c>
      <c r="E51" s="9">
        <v>2020</v>
      </c>
      <c r="F51" s="125" t="s">
        <v>285</v>
      </c>
      <c r="G51" s="175" t="s">
        <v>1594</v>
      </c>
      <c r="H51" s="10"/>
    </row>
    <row r="52" spans="2:8">
      <c r="B52" s="175"/>
      <c r="C52" s="232"/>
      <c r="D52" s="18" t="s">
        <v>1595</v>
      </c>
      <c r="E52" s="9">
        <v>2018</v>
      </c>
      <c r="F52" s="125" t="s">
        <v>285</v>
      </c>
      <c r="G52" s="175" t="s">
        <v>1596</v>
      </c>
      <c r="H52" s="10"/>
    </row>
    <row r="53" spans="2:8">
      <c r="B53" s="175"/>
      <c r="C53" s="9"/>
      <c r="D53" s="18" t="s">
        <v>1597</v>
      </c>
      <c r="E53" s="9">
        <v>2019</v>
      </c>
      <c r="F53" s="313" t="s">
        <v>281</v>
      </c>
      <c r="G53" s="175" t="s">
        <v>1598</v>
      </c>
      <c r="H53" s="10"/>
    </row>
    <row r="54" spans="2:8">
      <c r="B54" s="250"/>
      <c r="C54" s="9"/>
      <c r="D54" s="18" t="s">
        <v>2061</v>
      </c>
      <c r="E54" s="9">
        <v>2016</v>
      </c>
      <c r="F54" s="125" t="s">
        <v>285</v>
      </c>
      <c r="G54" s="175" t="s">
        <v>1599</v>
      </c>
      <c r="H54" s="10"/>
    </row>
    <row r="55" spans="2:8">
      <c r="B55" s="250"/>
      <c r="C55" s="9"/>
      <c r="D55" s="18" t="s">
        <v>1600</v>
      </c>
      <c r="E55" s="9">
        <v>2013</v>
      </c>
      <c r="F55" s="125" t="s">
        <v>285</v>
      </c>
      <c r="G55" s="175" t="s">
        <v>1601</v>
      </c>
      <c r="H55" s="289" t="s">
        <v>1602</v>
      </c>
    </row>
    <row r="56" spans="2:8">
      <c r="B56" s="250"/>
      <c r="C56" s="232" t="s">
        <v>460</v>
      </c>
      <c r="D56" s="18" t="s">
        <v>1603</v>
      </c>
      <c r="E56" s="9">
        <v>2021</v>
      </c>
      <c r="F56" s="125" t="s">
        <v>1604</v>
      </c>
      <c r="G56" s="175" t="s">
        <v>1605</v>
      </c>
      <c r="H56" s="10"/>
    </row>
    <row r="57" spans="2:8">
      <c r="B57" s="250"/>
      <c r="C57" s="232" t="s">
        <v>460</v>
      </c>
      <c r="D57" s="18" t="s">
        <v>1606</v>
      </c>
      <c r="E57" s="9">
        <v>2015</v>
      </c>
      <c r="F57" s="125" t="s">
        <v>291</v>
      </c>
      <c r="G57" s="175" t="s">
        <v>1607</v>
      </c>
      <c r="H57" s="10"/>
    </row>
    <row r="58" spans="2:8">
      <c r="B58" s="10"/>
      <c r="C58" s="9"/>
      <c r="D58" s="18" t="s">
        <v>1610</v>
      </c>
      <c r="E58" s="9">
        <v>2021</v>
      </c>
      <c r="F58" s="9" t="s">
        <v>298</v>
      </c>
      <c r="G58" s="10" t="s">
        <v>1611</v>
      </c>
      <c r="H58" s="10" t="s">
        <v>1612</v>
      </c>
    </row>
    <row r="59" spans="2:8">
      <c r="B59" s="10" t="s">
        <v>1832</v>
      </c>
      <c r="C59" s="232" t="s">
        <v>278</v>
      </c>
      <c r="D59" s="18" t="s">
        <v>1613</v>
      </c>
      <c r="E59" s="9">
        <v>2017</v>
      </c>
      <c r="F59" s="9" t="s">
        <v>298</v>
      </c>
      <c r="G59" s="10" t="s">
        <v>1614</v>
      </c>
      <c r="H59" s="10" t="s">
        <v>1612</v>
      </c>
    </row>
    <row r="60" spans="2:8">
      <c r="B60" s="295"/>
      <c r="C60" s="9"/>
      <c r="D60" s="18" t="s">
        <v>1615</v>
      </c>
      <c r="E60" s="9">
        <v>2021</v>
      </c>
      <c r="F60" s="9" t="s">
        <v>291</v>
      </c>
      <c r="G60" s="10" t="s">
        <v>1616</v>
      </c>
      <c r="H60" s="10" t="s">
        <v>1617</v>
      </c>
    </row>
    <row r="61" spans="2:8">
      <c r="B61" s="295"/>
      <c r="C61" s="9"/>
      <c r="D61" s="18" t="s">
        <v>1618</v>
      </c>
      <c r="E61" s="9">
        <v>2021</v>
      </c>
      <c r="F61" s="9" t="s">
        <v>291</v>
      </c>
      <c r="G61" s="10" t="s">
        <v>1619</v>
      </c>
      <c r="H61" s="10" t="s">
        <v>1617</v>
      </c>
    </row>
    <row r="62" spans="2:8">
      <c r="B62" s="295"/>
      <c r="C62" s="232" t="s">
        <v>460</v>
      </c>
      <c r="D62" s="18" t="s">
        <v>1620</v>
      </c>
      <c r="E62" s="9">
        <v>2010</v>
      </c>
      <c r="F62" s="9" t="s">
        <v>294</v>
      </c>
      <c r="G62" s="10" t="s">
        <v>1622</v>
      </c>
      <c r="H62" s="10" t="s">
        <v>1623</v>
      </c>
    </row>
    <row r="63" spans="2:8">
      <c r="B63" s="295"/>
      <c r="C63" s="9"/>
      <c r="D63" s="18" t="s">
        <v>1624</v>
      </c>
      <c r="E63" s="9">
        <v>2021</v>
      </c>
      <c r="F63" s="9" t="s">
        <v>291</v>
      </c>
      <c r="G63" s="10" t="s">
        <v>1625</v>
      </c>
      <c r="H63" s="10" t="s">
        <v>1626</v>
      </c>
    </row>
    <row r="64" spans="2:8">
      <c r="B64" s="294"/>
      <c r="C64" s="9"/>
      <c r="D64" s="18" t="s">
        <v>1627</v>
      </c>
      <c r="E64" s="9">
        <v>2021</v>
      </c>
      <c r="F64" s="9" t="s">
        <v>315</v>
      </c>
      <c r="G64" s="10" t="s">
        <v>1628</v>
      </c>
      <c r="H64" s="10" t="s">
        <v>1629</v>
      </c>
    </row>
    <row r="65" spans="2:8">
      <c r="B65" s="294"/>
      <c r="C65" s="9"/>
      <c r="D65" s="18" t="s">
        <v>1630</v>
      </c>
      <c r="E65" s="9">
        <v>2021</v>
      </c>
      <c r="F65" s="9" t="s">
        <v>292</v>
      </c>
      <c r="G65" s="10" t="s">
        <v>1631</v>
      </c>
      <c r="H65" s="10" t="s">
        <v>1632</v>
      </c>
    </row>
    <row r="66" spans="2:8">
      <c r="B66" s="10"/>
      <c r="C66" s="9"/>
      <c r="D66" s="18" t="s">
        <v>1633</v>
      </c>
      <c r="E66" s="9">
        <v>2021</v>
      </c>
      <c r="F66" s="9" t="s">
        <v>315</v>
      </c>
      <c r="G66" s="11" t="s">
        <v>1634</v>
      </c>
      <c r="H66" s="10" t="s">
        <v>1635</v>
      </c>
    </row>
    <row r="67" spans="2:8">
      <c r="B67" s="10"/>
      <c r="C67" s="232" t="s">
        <v>460</v>
      </c>
      <c r="D67" s="18" t="s">
        <v>1636</v>
      </c>
      <c r="E67" s="9">
        <v>2021</v>
      </c>
      <c r="F67" s="9" t="s">
        <v>298</v>
      </c>
      <c r="G67" s="10" t="s">
        <v>1637</v>
      </c>
      <c r="H67" s="10" t="s">
        <v>1638</v>
      </c>
    </row>
    <row r="68" spans="2:8">
      <c r="B68" s="10"/>
      <c r="C68" s="9"/>
      <c r="D68" s="18" t="s">
        <v>1639</v>
      </c>
      <c r="E68" s="9">
        <v>2021</v>
      </c>
      <c r="F68" s="9" t="s">
        <v>285</v>
      </c>
      <c r="G68" s="10" t="s">
        <v>1640</v>
      </c>
      <c r="H68" s="10" t="s">
        <v>1641</v>
      </c>
    </row>
    <row r="69" spans="2:8">
      <c r="B69" s="10"/>
      <c r="C69" s="232" t="s">
        <v>460</v>
      </c>
      <c r="D69" s="18" t="s">
        <v>1642</v>
      </c>
      <c r="E69" s="9">
        <v>2021</v>
      </c>
      <c r="F69" s="9" t="s">
        <v>298</v>
      </c>
      <c r="G69" s="10" t="s">
        <v>1643</v>
      </c>
      <c r="H69" s="10" t="s">
        <v>1644</v>
      </c>
    </row>
    <row r="70" spans="2:8">
      <c r="B70" s="10"/>
      <c r="C70" s="9"/>
      <c r="D70" s="18" t="s">
        <v>1645</v>
      </c>
      <c r="E70" s="9">
        <v>2021</v>
      </c>
      <c r="F70" s="9" t="s">
        <v>285</v>
      </c>
      <c r="G70" s="10" t="s">
        <v>1646</v>
      </c>
      <c r="H70" s="10" t="s">
        <v>1647</v>
      </c>
    </row>
    <row r="71" spans="2:8">
      <c r="B71" s="294"/>
      <c r="C71" s="9"/>
      <c r="D71" s="18" t="s">
        <v>1648</v>
      </c>
      <c r="E71" s="9">
        <v>2021</v>
      </c>
      <c r="F71" s="9" t="s">
        <v>281</v>
      </c>
      <c r="G71" s="10" t="s">
        <v>1649</v>
      </c>
      <c r="H71" s="10" t="s">
        <v>1650</v>
      </c>
    </row>
    <row r="72" spans="2:8">
      <c r="B72" s="10"/>
      <c r="C72" s="9"/>
      <c r="D72" s="18" t="s">
        <v>1651</v>
      </c>
      <c r="E72" s="9">
        <v>2021</v>
      </c>
      <c r="F72" s="9" t="s">
        <v>315</v>
      </c>
      <c r="G72" s="10" t="s">
        <v>1652</v>
      </c>
      <c r="H72" s="10" t="s">
        <v>1653</v>
      </c>
    </row>
    <row r="73" spans="2:8">
      <c r="B73" s="10"/>
      <c r="C73" s="9"/>
      <c r="D73" s="18" t="s">
        <v>1654</v>
      </c>
      <c r="E73" s="9">
        <v>2021</v>
      </c>
      <c r="F73" s="9" t="s">
        <v>298</v>
      </c>
      <c r="G73" s="10" t="s">
        <v>1655</v>
      </c>
      <c r="H73" s="10" t="s">
        <v>1656</v>
      </c>
    </row>
    <row r="74" spans="2:8">
      <c r="B74" s="10"/>
      <c r="C74" s="9"/>
      <c r="D74" s="18" t="s">
        <v>1657</v>
      </c>
      <c r="E74" s="9">
        <v>2021</v>
      </c>
      <c r="F74" s="9" t="s">
        <v>291</v>
      </c>
      <c r="G74" s="10" t="s">
        <v>1658</v>
      </c>
      <c r="H74" s="10" t="s">
        <v>1659</v>
      </c>
    </row>
    <row r="75" spans="2:8">
      <c r="B75" s="295"/>
      <c r="C75" s="9"/>
      <c r="D75" s="18" t="s">
        <v>1660</v>
      </c>
      <c r="E75" s="9">
        <v>2021</v>
      </c>
      <c r="F75" s="9" t="s">
        <v>291</v>
      </c>
      <c r="G75" s="10" t="s">
        <v>1662</v>
      </c>
      <c r="H75" s="10" t="s">
        <v>1661</v>
      </c>
    </row>
    <row r="76" spans="2:8">
      <c r="B76" s="10"/>
      <c r="C76" s="232" t="s">
        <v>460</v>
      </c>
      <c r="D76" s="18" t="s">
        <v>1663</v>
      </c>
      <c r="E76" s="9">
        <v>2021</v>
      </c>
      <c r="F76" s="9" t="s">
        <v>294</v>
      </c>
      <c r="G76" s="10" t="s">
        <v>1664</v>
      </c>
      <c r="H76" s="10" t="s">
        <v>1665</v>
      </c>
    </row>
    <row r="77" spans="2:8">
      <c r="B77" s="10"/>
      <c r="C77" s="9"/>
      <c r="D77" s="18" t="s">
        <v>1666</v>
      </c>
      <c r="E77" s="9">
        <v>2021</v>
      </c>
      <c r="F77" s="9" t="s">
        <v>285</v>
      </c>
      <c r="G77" s="10" t="s">
        <v>1667</v>
      </c>
      <c r="H77" s="10" t="s">
        <v>1668</v>
      </c>
    </row>
    <row r="78" spans="2:8">
      <c r="B78" s="10"/>
      <c r="C78" s="9"/>
      <c r="D78" s="18" t="s">
        <v>1669</v>
      </c>
      <c r="E78" s="9">
        <v>2021</v>
      </c>
      <c r="F78" s="9" t="s">
        <v>298</v>
      </c>
      <c r="G78" s="175" t="s">
        <v>1670</v>
      </c>
      <c r="H78" s="175" t="s">
        <v>1641</v>
      </c>
    </row>
    <row r="79" spans="2:8">
      <c r="B79" s="295"/>
      <c r="C79" s="9"/>
      <c r="D79" s="18" t="s">
        <v>1672</v>
      </c>
      <c r="E79" s="9">
        <v>2021</v>
      </c>
      <c r="F79" s="9" t="s">
        <v>294</v>
      </c>
      <c r="G79" s="10" t="s">
        <v>1674</v>
      </c>
      <c r="H79" s="10" t="s">
        <v>1673</v>
      </c>
    </row>
    <row r="80" spans="2:8">
      <c r="B80" s="10"/>
      <c r="C80" s="9"/>
      <c r="D80" s="18" t="s">
        <v>1675</v>
      </c>
      <c r="E80" s="9">
        <v>2021</v>
      </c>
      <c r="F80" s="9" t="s">
        <v>292</v>
      </c>
      <c r="G80" s="10" t="s">
        <v>1676</v>
      </c>
      <c r="H80" s="10" t="s">
        <v>1677</v>
      </c>
    </row>
    <row r="81" spans="2:8">
      <c r="B81" s="10"/>
      <c r="C81" s="9"/>
      <c r="D81" s="18" t="s">
        <v>1678</v>
      </c>
      <c r="E81" s="9">
        <v>2016</v>
      </c>
      <c r="F81" s="9" t="s">
        <v>298</v>
      </c>
      <c r="G81" s="10" t="s">
        <v>1679</v>
      </c>
      <c r="H81" s="10" t="s">
        <v>1635</v>
      </c>
    </row>
    <row r="82" spans="2:8">
      <c r="B82" s="10"/>
      <c r="C82" s="232" t="s">
        <v>460</v>
      </c>
      <c r="D82" s="18" t="s">
        <v>1680</v>
      </c>
      <c r="E82" s="9">
        <v>2021</v>
      </c>
      <c r="F82" s="9" t="s">
        <v>298</v>
      </c>
      <c r="G82" s="10" t="s">
        <v>1681</v>
      </c>
      <c r="H82" s="10" t="s">
        <v>1612</v>
      </c>
    </row>
    <row r="83" spans="2:8">
      <c r="B83" s="10"/>
      <c r="C83" s="9"/>
      <c r="D83" s="18" t="s">
        <v>1682</v>
      </c>
      <c r="E83" s="9">
        <v>2021</v>
      </c>
      <c r="F83" s="9" t="s">
        <v>291</v>
      </c>
      <c r="G83" s="10" t="s">
        <v>1683</v>
      </c>
      <c r="H83" s="10" t="s">
        <v>1684</v>
      </c>
    </row>
    <row r="84" spans="2:8">
      <c r="B84" s="10"/>
      <c r="C84" s="9"/>
      <c r="D84" s="18" t="s">
        <v>1685</v>
      </c>
      <c r="E84" s="9">
        <v>2021</v>
      </c>
      <c r="F84" s="9" t="s">
        <v>291</v>
      </c>
      <c r="G84" s="10" t="s">
        <v>1687</v>
      </c>
      <c r="H84" s="10" t="s">
        <v>1686</v>
      </c>
    </row>
    <row r="85" spans="2:8">
      <c r="B85" s="10"/>
      <c r="C85" s="9"/>
      <c r="D85" s="18" t="s">
        <v>1688</v>
      </c>
      <c r="E85" s="9">
        <v>2021</v>
      </c>
      <c r="F85" s="9" t="s">
        <v>294</v>
      </c>
      <c r="G85" s="175" t="s">
        <v>1689</v>
      </c>
      <c r="H85" s="175" t="s">
        <v>1690</v>
      </c>
    </row>
    <row r="86" spans="2:8">
      <c r="B86" s="294"/>
      <c r="C86" s="9"/>
      <c r="D86" s="18" t="s">
        <v>1691</v>
      </c>
      <c r="E86" s="9">
        <v>2021</v>
      </c>
      <c r="F86" s="9" t="s">
        <v>294</v>
      </c>
      <c r="G86" s="175" t="s">
        <v>1692</v>
      </c>
      <c r="H86" s="175" t="s">
        <v>1693</v>
      </c>
    </row>
    <row r="87" spans="2:8">
      <c r="B87" s="294"/>
      <c r="C87" s="9"/>
      <c r="D87" s="18" t="s">
        <v>1694</v>
      </c>
      <c r="E87" s="9">
        <v>2020</v>
      </c>
      <c r="F87" s="9" t="s">
        <v>294</v>
      </c>
      <c r="G87" s="123" t="s">
        <v>1695</v>
      </c>
      <c r="H87" s="10" t="s">
        <v>1696</v>
      </c>
    </row>
    <row r="88" spans="2:8">
      <c r="B88" s="294"/>
      <c r="C88" s="9"/>
      <c r="D88" s="18" t="s">
        <v>1697</v>
      </c>
      <c r="E88" s="9">
        <v>2020</v>
      </c>
      <c r="F88" s="9" t="s">
        <v>294</v>
      </c>
      <c r="G88" s="10" t="s">
        <v>1698</v>
      </c>
      <c r="H88" s="175" t="s">
        <v>1699</v>
      </c>
    </row>
    <row r="89" spans="2:8">
      <c r="B89" s="10"/>
      <c r="C89" s="9"/>
      <c r="D89" s="18" t="s">
        <v>1700</v>
      </c>
      <c r="E89" s="9">
        <v>2021</v>
      </c>
      <c r="F89" s="9" t="s">
        <v>298</v>
      </c>
      <c r="G89" s="10" t="s">
        <v>1701</v>
      </c>
      <c r="H89" s="10" t="s">
        <v>1641</v>
      </c>
    </row>
    <row r="90" spans="2:8">
      <c r="B90" s="295"/>
      <c r="C90" s="9"/>
      <c r="D90" s="18" t="s">
        <v>1702</v>
      </c>
      <c r="E90" s="9">
        <v>2021</v>
      </c>
      <c r="F90" s="174" t="s">
        <v>285</v>
      </c>
      <c r="G90" s="175" t="s">
        <v>1703</v>
      </c>
      <c r="H90" s="175" t="s">
        <v>1704</v>
      </c>
    </row>
    <row r="91" spans="2:8">
      <c r="B91" s="295"/>
      <c r="C91" s="9"/>
      <c r="D91" s="18" t="s">
        <v>1705</v>
      </c>
      <c r="E91" s="9">
        <v>2020</v>
      </c>
      <c r="F91" s="174" t="s">
        <v>285</v>
      </c>
      <c r="G91" s="175" t="s">
        <v>1706</v>
      </c>
      <c r="H91" s="10" t="s">
        <v>1707</v>
      </c>
    </row>
    <row r="92" spans="2:8">
      <c r="B92" s="295"/>
      <c r="C92" s="9"/>
      <c r="D92" s="18" t="s">
        <v>1708</v>
      </c>
      <c r="E92" s="9">
        <v>2020</v>
      </c>
      <c r="F92" s="174" t="s">
        <v>285</v>
      </c>
      <c r="G92" s="10" t="s">
        <v>1709</v>
      </c>
      <c r="H92" s="10" t="s">
        <v>1710</v>
      </c>
    </row>
    <row r="93" spans="2:8">
      <c r="B93" s="295"/>
      <c r="C93" s="9"/>
      <c r="D93" s="18" t="s">
        <v>1711</v>
      </c>
      <c r="E93" s="9">
        <v>2019</v>
      </c>
      <c r="F93" s="9" t="s">
        <v>298</v>
      </c>
      <c r="G93" s="10" t="s">
        <v>1712</v>
      </c>
      <c r="H93" s="10" t="s">
        <v>1653</v>
      </c>
    </row>
    <row r="94" spans="2:8">
      <c r="B94" s="622"/>
      <c r="C94" s="307"/>
      <c r="D94" s="308" t="s">
        <v>4341</v>
      </c>
      <c r="E94" s="307">
        <v>2020</v>
      </c>
      <c r="F94" s="307" t="s">
        <v>298</v>
      </c>
      <c r="G94" s="310" t="s">
        <v>1713</v>
      </c>
      <c r="H94" s="310" t="s">
        <v>1714</v>
      </c>
    </row>
    <row r="95" spans="2:8">
      <c r="B95" s="294"/>
      <c r="C95" s="9"/>
      <c r="D95" s="18" t="s">
        <v>1715</v>
      </c>
      <c r="E95" s="9">
        <v>2021</v>
      </c>
      <c r="F95" s="9" t="s">
        <v>285</v>
      </c>
      <c r="G95" s="10" t="s">
        <v>1716</v>
      </c>
      <c r="H95" s="10" t="s">
        <v>1717</v>
      </c>
    </row>
    <row r="96" spans="2:8">
      <c r="B96" s="295" t="s">
        <v>1852</v>
      </c>
      <c r="C96" s="232" t="s">
        <v>278</v>
      </c>
      <c r="D96" s="18" t="s">
        <v>1718</v>
      </c>
      <c r="E96" s="9">
        <v>2019</v>
      </c>
      <c r="F96" s="9" t="s">
        <v>298</v>
      </c>
      <c r="G96" s="10" t="s">
        <v>1719</v>
      </c>
      <c r="H96" s="10" t="s">
        <v>1720</v>
      </c>
    </row>
    <row r="97" spans="2:8">
      <c r="B97" s="295"/>
      <c r="C97" s="9"/>
      <c r="D97" s="18" t="s">
        <v>1721</v>
      </c>
      <c r="E97" s="9">
        <v>2021</v>
      </c>
      <c r="F97" s="9" t="s">
        <v>285</v>
      </c>
      <c r="G97" s="10" t="s">
        <v>1722</v>
      </c>
      <c r="H97" s="10" t="s">
        <v>1723</v>
      </c>
    </row>
    <row r="98" spans="2:8">
      <c r="B98" s="295"/>
      <c r="C98" s="232" t="s">
        <v>460</v>
      </c>
      <c r="D98" s="18" t="s">
        <v>1724</v>
      </c>
      <c r="E98" s="9">
        <v>2021</v>
      </c>
      <c r="F98" s="9" t="s">
        <v>285</v>
      </c>
      <c r="G98" s="10" t="s">
        <v>1726</v>
      </c>
      <c r="H98" s="10" t="s">
        <v>1725</v>
      </c>
    </row>
    <row r="99" spans="2:8">
      <c r="B99" s="295"/>
      <c r="C99" s="9"/>
      <c r="D99" s="18" t="s">
        <v>1727</v>
      </c>
      <c r="E99" s="9">
        <v>2021</v>
      </c>
      <c r="F99" s="9" t="s">
        <v>294</v>
      </c>
      <c r="G99" s="10" t="s">
        <v>1728</v>
      </c>
      <c r="H99" s="10" t="s">
        <v>1725</v>
      </c>
    </row>
    <row r="100" spans="2:8">
      <c r="B100" s="295"/>
      <c r="C100" s="9"/>
      <c r="D100" s="18" t="s">
        <v>1729</v>
      </c>
      <c r="E100" s="9">
        <v>2021</v>
      </c>
      <c r="F100" s="9" t="s">
        <v>298</v>
      </c>
      <c r="G100" s="10" t="s">
        <v>1730</v>
      </c>
      <c r="H100" s="10" t="s">
        <v>1731</v>
      </c>
    </row>
    <row r="101" spans="2:8">
      <c r="B101" s="295"/>
      <c r="C101" s="232" t="s">
        <v>460</v>
      </c>
      <c r="D101" s="18" t="s">
        <v>1542</v>
      </c>
      <c r="E101" s="9">
        <v>2021</v>
      </c>
      <c r="F101" s="9" t="s">
        <v>281</v>
      </c>
      <c r="G101" s="10" t="s">
        <v>1543</v>
      </c>
      <c r="H101" s="10" t="s">
        <v>1707</v>
      </c>
    </row>
    <row r="102" spans="2:8">
      <c r="B102" s="295"/>
      <c r="C102" s="9"/>
      <c r="D102" s="18" t="s">
        <v>1732</v>
      </c>
      <c r="E102" s="9">
        <v>2021</v>
      </c>
      <c r="F102" s="9" t="s">
        <v>298</v>
      </c>
      <c r="G102" s="10" t="s">
        <v>1733</v>
      </c>
      <c r="H102" s="10" t="s">
        <v>1707</v>
      </c>
    </row>
    <row r="103" spans="2:8">
      <c r="B103" s="295"/>
      <c r="C103" s="9"/>
      <c r="D103" s="18" t="s">
        <v>1734</v>
      </c>
      <c r="E103" s="9">
        <v>2021</v>
      </c>
      <c r="F103" s="9" t="s">
        <v>298</v>
      </c>
      <c r="G103" s="10" t="s">
        <v>1735</v>
      </c>
      <c r="H103" s="10" t="s">
        <v>1653</v>
      </c>
    </row>
    <row r="104" spans="2:8">
      <c r="B104" s="10"/>
      <c r="C104" s="232" t="s">
        <v>460</v>
      </c>
      <c r="D104" s="18" t="s">
        <v>1736</v>
      </c>
      <c r="E104" s="9">
        <v>2014</v>
      </c>
      <c r="F104" s="9" t="s">
        <v>285</v>
      </c>
      <c r="G104" s="10" t="s">
        <v>1737</v>
      </c>
      <c r="H104" s="10" t="s">
        <v>1738</v>
      </c>
    </row>
    <row r="105" spans="2:8">
      <c r="B105" s="295"/>
      <c r="C105" s="9"/>
      <c r="D105" s="18" t="s">
        <v>1739</v>
      </c>
      <c r="E105" s="9">
        <v>2021</v>
      </c>
      <c r="F105" s="9" t="s">
        <v>298</v>
      </c>
      <c r="G105" s="175" t="s">
        <v>1740</v>
      </c>
      <c r="H105" s="175" t="s">
        <v>1741</v>
      </c>
    </row>
    <row r="106" spans="2:8">
      <c r="B106" s="295"/>
      <c r="C106" s="9"/>
      <c r="D106" s="18" t="s">
        <v>1742</v>
      </c>
      <c r="E106" s="9">
        <v>2021</v>
      </c>
      <c r="F106" s="9" t="s">
        <v>285</v>
      </c>
      <c r="G106" s="175" t="s">
        <v>1743</v>
      </c>
      <c r="H106" s="175" t="s">
        <v>1744</v>
      </c>
    </row>
    <row r="107" spans="2:8">
      <c r="B107" s="295"/>
      <c r="C107" s="9"/>
      <c r="D107" s="18" t="s">
        <v>1745</v>
      </c>
      <c r="E107" s="9">
        <v>2021</v>
      </c>
      <c r="F107" s="9" t="s">
        <v>285</v>
      </c>
      <c r="G107" s="175" t="s">
        <v>1746</v>
      </c>
      <c r="H107" s="175" t="s">
        <v>1747</v>
      </c>
    </row>
    <row r="108" spans="2:8">
      <c r="B108" s="294"/>
      <c r="C108" s="232" t="s">
        <v>460</v>
      </c>
      <c r="D108" s="18" t="s">
        <v>1540</v>
      </c>
      <c r="E108" s="9">
        <v>2021</v>
      </c>
      <c r="F108" s="174" t="s">
        <v>304</v>
      </c>
      <c r="G108" s="175" t="s">
        <v>1541</v>
      </c>
      <c r="H108" s="175" t="s">
        <v>1748</v>
      </c>
    </row>
    <row r="109" spans="2:8">
      <c r="B109" s="294"/>
      <c r="C109" s="232" t="s">
        <v>460</v>
      </c>
      <c r="D109" s="18" t="s">
        <v>1749</v>
      </c>
      <c r="E109" s="9">
        <v>2016</v>
      </c>
      <c r="F109" s="174" t="s">
        <v>285</v>
      </c>
      <c r="G109" s="175" t="s">
        <v>1750</v>
      </c>
      <c r="H109" s="175" t="s">
        <v>1751</v>
      </c>
    </row>
    <row r="110" spans="2:8">
      <c r="B110" s="295"/>
      <c r="C110" s="9"/>
      <c r="D110" s="18" t="s">
        <v>1752</v>
      </c>
      <c r="E110" s="9">
        <v>2021</v>
      </c>
      <c r="F110" s="174" t="s">
        <v>285</v>
      </c>
      <c r="G110" s="175" t="s">
        <v>1753</v>
      </c>
      <c r="H110" s="175" t="s">
        <v>1748</v>
      </c>
    </row>
    <row r="111" spans="2:8">
      <c r="B111" s="294"/>
      <c r="C111" s="9"/>
      <c r="D111" s="18" t="s">
        <v>1691</v>
      </c>
      <c r="E111" s="9">
        <v>2021</v>
      </c>
      <c r="F111" s="174" t="s">
        <v>294</v>
      </c>
      <c r="G111" s="175" t="s">
        <v>1692</v>
      </c>
      <c r="H111" s="175" t="s">
        <v>1693</v>
      </c>
    </row>
    <row r="112" spans="2:8">
      <c r="B112" s="175"/>
      <c r="C112" s="9"/>
      <c r="D112" s="18" t="s">
        <v>1754</v>
      </c>
      <c r="E112" s="9">
        <v>2021</v>
      </c>
      <c r="F112" s="174" t="s">
        <v>298</v>
      </c>
      <c r="G112" s="175" t="s">
        <v>1755</v>
      </c>
      <c r="H112" s="175" t="s">
        <v>1707</v>
      </c>
    </row>
    <row r="113" spans="2:8">
      <c r="B113" s="175"/>
      <c r="C113" s="232" t="s">
        <v>460</v>
      </c>
      <c r="D113" s="154" t="s">
        <v>1756</v>
      </c>
      <c r="E113" s="9">
        <v>2020</v>
      </c>
      <c r="F113" s="174" t="s">
        <v>298</v>
      </c>
      <c r="G113" s="175" t="s">
        <v>1757</v>
      </c>
      <c r="H113" s="175" t="s">
        <v>1635</v>
      </c>
    </row>
    <row r="114" spans="2:8">
      <c r="B114" s="175"/>
      <c r="C114" s="232" t="s">
        <v>460</v>
      </c>
      <c r="D114" s="18" t="s">
        <v>1758</v>
      </c>
      <c r="E114" s="9">
        <v>2021</v>
      </c>
      <c r="F114" s="174" t="s">
        <v>292</v>
      </c>
      <c r="G114" s="175" t="s">
        <v>1759</v>
      </c>
      <c r="H114" s="175" t="s">
        <v>1760</v>
      </c>
    </row>
    <row r="115" spans="2:8">
      <c r="B115" s="175"/>
      <c r="C115" s="232" t="s">
        <v>460</v>
      </c>
      <c r="D115" s="18" t="s">
        <v>1761</v>
      </c>
      <c r="E115" s="9">
        <v>2020</v>
      </c>
      <c r="F115" s="174" t="s">
        <v>285</v>
      </c>
      <c r="G115" s="175" t="s">
        <v>1762</v>
      </c>
      <c r="H115" s="175" t="s">
        <v>1760</v>
      </c>
    </row>
    <row r="116" spans="2:8">
      <c r="B116" s="294"/>
      <c r="C116" s="232" t="s">
        <v>460</v>
      </c>
      <c r="D116" s="18" t="s">
        <v>1764</v>
      </c>
      <c r="E116" s="9">
        <v>2021</v>
      </c>
      <c r="F116" s="174" t="s">
        <v>285</v>
      </c>
      <c r="G116" s="175" t="s">
        <v>1765</v>
      </c>
      <c r="H116" s="175" t="s">
        <v>1741</v>
      </c>
    </row>
    <row r="117" spans="2:8">
      <c r="B117" s="295"/>
      <c r="C117" s="9"/>
      <c r="D117" s="18" t="s">
        <v>1766</v>
      </c>
      <c r="E117" s="9">
        <v>2018</v>
      </c>
      <c r="F117" s="174" t="s">
        <v>293</v>
      </c>
      <c r="G117" s="175" t="s">
        <v>1767</v>
      </c>
      <c r="H117" s="175" t="s">
        <v>1768</v>
      </c>
    </row>
    <row r="118" spans="2:8">
      <c r="B118" s="295"/>
      <c r="C118" s="9"/>
      <c r="D118" s="18" t="s">
        <v>1769</v>
      </c>
      <c r="E118" s="9">
        <v>2021</v>
      </c>
      <c r="F118" s="174" t="s">
        <v>292</v>
      </c>
      <c r="G118" s="175" t="s">
        <v>1772</v>
      </c>
      <c r="H118" s="175" t="s">
        <v>1771</v>
      </c>
    </row>
    <row r="119" spans="2:8">
      <c r="B119" s="295"/>
      <c r="C119" s="9"/>
      <c r="D119" s="18" t="s">
        <v>1770</v>
      </c>
      <c r="E119" s="9">
        <v>2021</v>
      </c>
      <c r="F119" s="174" t="s">
        <v>292</v>
      </c>
      <c r="G119" s="175" t="s">
        <v>1773</v>
      </c>
      <c r="H119" s="175" t="s">
        <v>1771</v>
      </c>
    </row>
    <row r="120" spans="2:8">
      <c r="B120" s="294"/>
      <c r="C120" s="232" t="s">
        <v>460</v>
      </c>
      <c r="D120" s="18" t="s">
        <v>1774</v>
      </c>
      <c r="E120" s="9">
        <v>2021</v>
      </c>
      <c r="F120" s="174" t="s">
        <v>294</v>
      </c>
      <c r="G120" s="175" t="s">
        <v>1775</v>
      </c>
      <c r="H120" s="175" t="s">
        <v>1776</v>
      </c>
    </row>
    <row r="121" spans="2:8">
      <c r="B121" s="175"/>
      <c r="C121" s="232" t="s">
        <v>460</v>
      </c>
      <c r="D121" s="18" t="s">
        <v>1777</v>
      </c>
      <c r="E121" s="9">
        <v>2021</v>
      </c>
      <c r="F121" s="174" t="s">
        <v>285</v>
      </c>
      <c r="G121" s="175" t="s">
        <v>1778</v>
      </c>
      <c r="H121" s="175" t="s">
        <v>1638</v>
      </c>
    </row>
    <row r="122" spans="2:8">
      <c r="B122" s="175"/>
      <c r="C122" s="9"/>
      <c r="D122" s="18" t="s">
        <v>1779</v>
      </c>
      <c r="E122" s="9">
        <v>2020</v>
      </c>
      <c r="F122" s="174" t="s">
        <v>298</v>
      </c>
      <c r="G122" s="175" t="s">
        <v>1780</v>
      </c>
      <c r="H122" s="175" t="s">
        <v>1668</v>
      </c>
    </row>
    <row r="123" spans="2:8">
      <c r="B123" s="175"/>
      <c r="C123" s="9"/>
      <c r="D123" s="18" t="s">
        <v>1781</v>
      </c>
      <c r="E123" s="9">
        <v>2016</v>
      </c>
      <c r="F123" s="174" t="s">
        <v>292</v>
      </c>
      <c r="G123" s="175" t="s">
        <v>1782</v>
      </c>
      <c r="H123" s="175" t="s">
        <v>1684</v>
      </c>
    </row>
    <row r="124" spans="2:8">
      <c r="B124" s="175"/>
      <c r="C124" s="232" t="s">
        <v>460</v>
      </c>
      <c r="D124" s="18" t="s">
        <v>1783</v>
      </c>
      <c r="E124" s="9">
        <v>2019</v>
      </c>
      <c r="F124" s="174" t="s">
        <v>285</v>
      </c>
      <c r="G124" s="175" t="s">
        <v>1784</v>
      </c>
      <c r="H124" s="175" t="s">
        <v>1707</v>
      </c>
    </row>
    <row r="125" spans="2:8">
      <c r="B125" s="175"/>
      <c r="C125" s="9"/>
      <c r="D125" s="18" t="s">
        <v>1785</v>
      </c>
      <c r="E125" s="9">
        <v>2019</v>
      </c>
      <c r="F125" s="174" t="s">
        <v>285</v>
      </c>
      <c r="G125" s="175" t="s">
        <v>1786</v>
      </c>
      <c r="H125" s="175" t="s">
        <v>1787</v>
      </c>
    </row>
    <row r="126" spans="2:8">
      <c r="B126" s="175"/>
      <c r="C126" s="232" t="s">
        <v>460</v>
      </c>
      <c r="D126" s="18" t="s">
        <v>966</v>
      </c>
      <c r="E126" s="9">
        <v>2015</v>
      </c>
      <c r="F126" s="9" t="s">
        <v>298</v>
      </c>
      <c r="G126" s="10" t="s">
        <v>1789</v>
      </c>
      <c r="H126" s="10" t="s">
        <v>1788</v>
      </c>
    </row>
    <row r="127" spans="2:8">
      <c r="B127" s="175"/>
      <c r="C127" s="232" t="s">
        <v>460</v>
      </c>
      <c r="D127" s="18" t="s">
        <v>1790</v>
      </c>
      <c r="E127" s="9">
        <v>2020</v>
      </c>
      <c r="F127" s="9" t="s">
        <v>298</v>
      </c>
      <c r="G127" s="10" t="s">
        <v>1791</v>
      </c>
      <c r="H127" s="10" t="s">
        <v>1792</v>
      </c>
    </row>
    <row r="128" spans="2:8">
      <c r="B128" s="175"/>
      <c r="C128" s="232" t="s">
        <v>460</v>
      </c>
      <c r="D128" s="18" t="s">
        <v>1793</v>
      </c>
      <c r="E128" s="9">
        <v>2021</v>
      </c>
      <c r="F128" s="9" t="s">
        <v>285</v>
      </c>
      <c r="G128" s="10" t="s">
        <v>1794</v>
      </c>
      <c r="H128" s="10" t="s">
        <v>1792</v>
      </c>
    </row>
    <row r="129" spans="2:8">
      <c r="B129" s="175"/>
      <c r="C129" s="232" t="s">
        <v>460</v>
      </c>
      <c r="D129" s="18" t="s">
        <v>1795</v>
      </c>
      <c r="E129" s="9">
        <v>2019</v>
      </c>
      <c r="F129" s="9" t="s">
        <v>298</v>
      </c>
      <c r="G129" s="10" t="s">
        <v>1796</v>
      </c>
      <c r="H129" s="10" t="s">
        <v>1707</v>
      </c>
    </row>
    <row r="130" spans="2:8">
      <c r="B130" s="175" t="s">
        <v>1929</v>
      </c>
      <c r="C130" s="232" t="s">
        <v>460</v>
      </c>
      <c r="D130" s="18" t="s">
        <v>1797</v>
      </c>
      <c r="E130" s="9">
        <v>2020</v>
      </c>
      <c r="F130" s="9" t="s">
        <v>291</v>
      </c>
      <c r="G130" s="10" t="s">
        <v>1798</v>
      </c>
      <c r="H130" s="10" t="s">
        <v>1792</v>
      </c>
    </row>
    <row r="131" spans="2:8">
      <c r="B131" s="293" t="s">
        <v>1852</v>
      </c>
      <c r="C131" s="9"/>
      <c r="D131" s="18" t="s">
        <v>1807</v>
      </c>
      <c r="E131" s="9">
        <v>2019</v>
      </c>
      <c r="F131" s="9" t="s">
        <v>285</v>
      </c>
      <c r="G131" s="10" t="s">
        <v>1808</v>
      </c>
      <c r="H131" s="10" t="s">
        <v>1809</v>
      </c>
    </row>
    <row r="132" spans="2:8">
      <c r="B132" s="293" t="s">
        <v>1852</v>
      </c>
      <c r="C132" s="232" t="s">
        <v>460</v>
      </c>
      <c r="D132" s="18" t="s">
        <v>1810</v>
      </c>
      <c r="E132" s="9">
        <v>2020</v>
      </c>
      <c r="F132" s="9" t="s">
        <v>291</v>
      </c>
      <c r="G132" s="10" t="s">
        <v>1811</v>
      </c>
      <c r="H132" s="10" t="s">
        <v>1647</v>
      </c>
    </row>
    <row r="133" spans="2:8">
      <c r="B133" s="10" t="s">
        <v>1852</v>
      </c>
      <c r="C133" s="232" t="s">
        <v>460</v>
      </c>
      <c r="D133" s="18" t="s">
        <v>1812</v>
      </c>
      <c r="E133" s="9">
        <v>2017</v>
      </c>
      <c r="F133" s="9" t="s">
        <v>298</v>
      </c>
      <c r="G133" s="10" t="s">
        <v>1813</v>
      </c>
      <c r="H133" s="10" t="s">
        <v>1725</v>
      </c>
    </row>
    <row r="134" spans="2:8">
      <c r="B134" s="10" t="s">
        <v>1852</v>
      </c>
      <c r="C134" s="232" t="s">
        <v>460</v>
      </c>
      <c r="D134" s="18" t="s">
        <v>1814</v>
      </c>
      <c r="E134" s="9">
        <v>2021</v>
      </c>
      <c r="F134" s="9" t="s">
        <v>304</v>
      </c>
      <c r="G134" s="10" t="s">
        <v>1815</v>
      </c>
      <c r="H134" s="10" t="s">
        <v>1707</v>
      </c>
    </row>
    <row r="135" spans="2:8">
      <c r="B135" s="175" t="s">
        <v>1862</v>
      </c>
      <c r="C135" s="9"/>
      <c r="D135" s="18" t="s">
        <v>1816</v>
      </c>
      <c r="E135" s="9">
        <v>2019</v>
      </c>
      <c r="F135" s="9" t="s">
        <v>298</v>
      </c>
      <c r="G135" s="10" t="s">
        <v>1817</v>
      </c>
      <c r="H135" s="10" t="s">
        <v>1818</v>
      </c>
    </row>
    <row r="136" spans="2:8">
      <c r="B136" s="295" t="s">
        <v>1621</v>
      </c>
      <c r="C136" s="232" t="s">
        <v>278</v>
      </c>
      <c r="D136" s="18" t="s">
        <v>1819</v>
      </c>
      <c r="E136" s="9">
        <v>2019</v>
      </c>
      <c r="F136" s="9" t="s">
        <v>298</v>
      </c>
      <c r="G136" s="10" t="s">
        <v>1820</v>
      </c>
      <c r="H136" s="10" t="s">
        <v>1821</v>
      </c>
    </row>
    <row r="137" spans="2:8">
      <c r="B137" s="10" t="s">
        <v>1825</v>
      </c>
      <c r="C137" s="232" t="s">
        <v>278</v>
      </c>
      <c r="D137" s="18" t="s">
        <v>1822</v>
      </c>
      <c r="E137" s="9">
        <v>2019</v>
      </c>
      <c r="F137" s="9" t="s">
        <v>298</v>
      </c>
      <c r="G137" s="10" t="s">
        <v>1823</v>
      </c>
      <c r="H137" s="10" t="s">
        <v>1824</v>
      </c>
    </row>
    <row r="138" spans="2:8">
      <c r="B138" s="10" t="s">
        <v>1826</v>
      </c>
      <c r="C138" s="232" t="s">
        <v>278</v>
      </c>
      <c r="D138" s="18" t="s">
        <v>65</v>
      </c>
      <c r="E138" s="9">
        <v>2016</v>
      </c>
      <c r="F138" s="9" t="s">
        <v>298</v>
      </c>
      <c r="G138" s="10" t="s">
        <v>1827</v>
      </c>
      <c r="H138" s="10" t="s">
        <v>1828</v>
      </c>
    </row>
    <row r="139" spans="2:8">
      <c r="B139" s="10" t="s">
        <v>1832</v>
      </c>
      <c r="C139" s="232" t="s">
        <v>290</v>
      </c>
      <c r="D139" s="18" t="s">
        <v>1829</v>
      </c>
      <c r="E139" s="9">
        <v>2014</v>
      </c>
      <c r="F139" s="9" t="s">
        <v>285</v>
      </c>
      <c r="G139" s="10" t="s">
        <v>1830</v>
      </c>
      <c r="H139" s="10" t="s">
        <v>1831</v>
      </c>
    </row>
    <row r="140" spans="2:8">
      <c r="B140" s="175" t="s">
        <v>1836</v>
      </c>
      <c r="C140" s="232" t="s">
        <v>278</v>
      </c>
      <c r="D140" s="18" t="s">
        <v>1833</v>
      </c>
      <c r="E140" s="9">
        <v>2013</v>
      </c>
      <c r="F140" s="174" t="s">
        <v>285</v>
      </c>
      <c r="G140" s="175" t="s">
        <v>1834</v>
      </c>
      <c r="H140" s="175" t="s">
        <v>1835</v>
      </c>
    </row>
    <row r="141" spans="2:8">
      <c r="B141" s="10" t="s">
        <v>1832</v>
      </c>
      <c r="C141" s="232" t="s">
        <v>460</v>
      </c>
      <c r="D141" s="18" t="s">
        <v>1837</v>
      </c>
      <c r="E141" s="9">
        <v>2019</v>
      </c>
      <c r="F141" s="9" t="s">
        <v>1838</v>
      </c>
      <c r="G141" s="10" t="s">
        <v>1839</v>
      </c>
      <c r="H141" s="10" t="s">
        <v>1840</v>
      </c>
    </row>
    <row r="142" spans="2:8">
      <c r="B142" s="10" t="s">
        <v>1832</v>
      </c>
      <c r="C142" s="232" t="s">
        <v>278</v>
      </c>
      <c r="D142" s="18" t="s">
        <v>1841</v>
      </c>
      <c r="E142" s="9">
        <v>2018</v>
      </c>
      <c r="F142" s="9" t="s">
        <v>285</v>
      </c>
      <c r="G142" s="10" t="s">
        <v>1842</v>
      </c>
      <c r="H142" s="10" t="s">
        <v>1843</v>
      </c>
    </row>
    <row r="143" spans="2:8">
      <c r="B143" s="10" t="s">
        <v>1832</v>
      </c>
      <c r="C143" s="232" t="s">
        <v>290</v>
      </c>
      <c r="D143" s="18" t="s">
        <v>1844</v>
      </c>
      <c r="E143" s="9">
        <v>2019</v>
      </c>
      <c r="F143" s="9" t="s">
        <v>285</v>
      </c>
      <c r="G143" s="10" t="s">
        <v>1845</v>
      </c>
      <c r="H143" s="10" t="s">
        <v>1846</v>
      </c>
    </row>
    <row r="144" spans="2:8">
      <c r="B144" s="10" t="s">
        <v>1832</v>
      </c>
      <c r="C144" s="232" t="s">
        <v>460</v>
      </c>
      <c r="D144" s="18" t="s">
        <v>1866</v>
      </c>
      <c r="E144" s="9">
        <v>2019</v>
      </c>
      <c r="F144" s="9" t="s">
        <v>298</v>
      </c>
      <c r="G144" s="10" t="s">
        <v>1867</v>
      </c>
      <c r="H144" s="10" t="s">
        <v>1763</v>
      </c>
    </row>
    <row r="145" spans="2:8">
      <c r="B145" s="175" t="s">
        <v>1862</v>
      </c>
      <c r="C145" s="232" t="s">
        <v>278</v>
      </c>
      <c r="D145" s="18" t="s">
        <v>1868</v>
      </c>
      <c r="E145" s="9">
        <v>2016</v>
      </c>
      <c r="F145" s="9" t="s">
        <v>298</v>
      </c>
      <c r="G145" s="10" t="s">
        <v>1869</v>
      </c>
      <c r="H145" s="10" t="s">
        <v>1870</v>
      </c>
    </row>
    <row r="146" spans="2:8">
      <c r="B146" s="175" t="s">
        <v>1862</v>
      </c>
      <c r="C146" s="232" t="s">
        <v>290</v>
      </c>
      <c r="D146" s="18" t="s">
        <v>1868</v>
      </c>
      <c r="E146" s="9">
        <v>2019</v>
      </c>
      <c r="F146" s="9" t="s">
        <v>298</v>
      </c>
      <c r="G146" s="10" t="s">
        <v>1871</v>
      </c>
      <c r="H146" s="10" t="s">
        <v>1872</v>
      </c>
    </row>
    <row r="147" spans="2:8">
      <c r="B147" s="175" t="s">
        <v>1862</v>
      </c>
      <c r="C147" s="232" t="s">
        <v>460</v>
      </c>
      <c r="D147" s="18" t="s">
        <v>1873</v>
      </c>
      <c r="E147" s="9">
        <v>2019</v>
      </c>
      <c r="F147" s="9" t="s">
        <v>285</v>
      </c>
      <c r="G147" s="10" t="s">
        <v>1874</v>
      </c>
      <c r="H147" s="10" t="s">
        <v>1875</v>
      </c>
    </row>
    <row r="148" spans="2:8">
      <c r="B148" s="10" t="s">
        <v>1832</v>
      </c>
      <c r="C148" s="232" t="s">
        <v>278</v>
      </c>
      <c r="D148" s="18" t="s">
        <v>1876</v>
      </c>
      <c r="E148" s="9">
        <v>2019</v>
      </c>
      <c r="F148" s="9" t="s">
        <v>315</v>
      </c>
      <c r="G148" s="10" t="s">
        <v>1877</v>
      </c>
      <c r="H148" s="10" t="s">
        <v>1763</v>
      </c>
    </row>
    <row r="149" spans="2:8">
      <c r="B149" s="175" t="s">
        <v>1836</v>
      </c>
      <c r="C149" s="232" t="s">
        <v>460</v>
      </c>
      <c r="D149" s="18" t="s">
        <v>2169</v>
      </c>
      <c r="E149" s="9">
        <v>2019</v>
      </c>
      <c r="F149" s="9" t="s">
        <v>298</v>
      </c>
      <c r="G149" s="10" t="s">
        <v>1878</v>
      </c>
      <c r="H149" s="10" t="s">
        <v>1879</v>
      </c>
    </row>
    <row r="150" spans="2:8">
      <c r="B150" s="175" t="s">
        <v>1836</v>
      </c>
      <c r="C150" s="232" t="s">
        <v>460</v>
      </c>
      <c r="D150" s="18" t="s">
        <v>1880</v>
      </c>
      <c r="E150" s="9">
        <v>2019</v>
      </c>
      <c r="F150" s="9" t="s">
        <v>298</v>
      </c>
      <c r="G150" s="10" t="s">
        <v>1881</v>
      </c>
      <c r="H150" s="10" t="s">
        <v>1882</v>
      </c>
    </row>
    <row r="151" spans="2:8">
      <c r="B151" s="175" t="s">
        <v>1836</v>
      </c>
      <c r="C151" s="232" t="s">
        <v>460</v>
      </c>
      <c r="D151" s="18" t="s">
        <v>1883</v>
      </c>
      <c r="E151" s="9">
        <v>2019</v>
      </c>
      <c r="F151" s="9" t="s">
        <v>298</v>
      </c>
      <c r="G151" s="10" t="s">
        <v>1884</v>
      </c>
      <c r="H151" s="10" t="s">
        <v>1831</v>
      </c>
    </row>
    <row r="152" spans="2:8">
      <c r="B152" s="10" t="s">
        <v>1886</v>
      </c>
      <c r="C152" s="232" t="s">
        <v>290</v>
      </c>
      <c r="D152" s="18" t="s">
        <v>1885</v>
      </c>
      <c r="E152" s="9">
        <v>2018</v>
      </c>
      <c r="F152" s="9" t="s">
        <v>315</v>
      </c>
      <c r="G152" s="10" t="s">
        <v>1887</v>
      </c>
      <c r="H152" s="10" t="s">
        <v>1888</v>
      </c>
    </row>
    <row r="153" spans="2:8">
      <c r="B153" s="10" t="s">
        <v>1852</v>
      </c>
      <c r="C153" s="232" t="s">
        <v>460</v>
      </c>
      <c r="D153" s="18" t="s">
        <v>1889</v>
      </c>
      <c r="E153" s="9">
        <v>2019</v>
      </c>
      <c r="F153" s="9" t="s">
        <v>298</v>
      </c>
      <c r="G153" s="10" t="s">
        <v>1890</v>
      </c>
      <c r="H153" s="10" t="s">
        <v>1741</v>
      </c>
    </row>
    <row r="154" spans="2:8">
      <c r="B154" s="10" t="s">
        <v>1832</v>
      </c>
      <c r="C154" s="232" t="s">
        <v>278</v>
      </c>
      <c r="D154" s="18" t="s">
        <v>1891</v>
      </c>
      <c r="E154" s="9">
        <v>2019</v>
      </c>
      <c r="F154" s="9" t="s">
        <v>298</v>
      </c>
      <c r="G154" s="10" t="s">
        <v>1892</v>
      </c>
      <c r="H154" s="10" t="s">
        <v>1653</v>
      </c>
    </row>
    <row r="155" spans="2:8">
      <c r="B155" s="175" t="s">
        <v>1836</v>
      </c>
      <c r="C155" s="232" t="s">
        <v>290</v>
      </c>
      <c r="D155" s="18" t="s">
        <v>1893</v>
      </c>
      <c r="E155" s="9">
        <v>2018</v>
      </c>
      <c r="F155" s="9" t="s">
        <v>285</v>
      </c>
      <c r="G155" s="10" t="s">
        <v>1894</v>
      </c>
      <c r="H155" s="10" t="s">
        <v>1895</v>
      </c>
    </row>
    <row r="156" spans="2:8">
      <c r="B156" s="10" t="s">
        <v>1832</v>
      </c>
      <c r="C156" s="232" t="s">
        <v>278</v>
      </c>
      <c r="D156" s="18" t="s">
        <v>1896</v>
      </c>
      <c r="E156" s="9">
        <v>2019</v>
      </c>
      <c r="F156" s="9" t="s">
        <v>298</v>
      </c>
      <c r="G156" s="10" t="s">
        <v>1897</v>
      </c>
      <c r="H156" s="10" t="s">
        <v>1898</v>
      </c>
    </row>
    <row r="157" spans="2:8">
      <c r="B157" s="10" t="s">
        <v>1832</v>
      </c>
      <c r="C157" s="232" t="s">
        <v>290</v>
      </c>
      <c r="D157" s="18" t="s">
        <v>1899</v>
      </c>
      <c r="E157" s="9">
        <v>2011</v>
      </c>
      <c r="F157" s="9" t="s">
        <v>285</v>
      </c>
      <c r="G157" s="10" t="s">
        <v>1900</v>
      </c>
      <c r="H157" s="10" t="s">
        <v>1831</v>
      </c>
    </row>
    <row r="158" spans="2:8">
      <c r="B158" s="10" t="s">
        <v>1886</v>
      </c>
      <c r="C158" s="232" t="s">
        <v>278</v>
      </c>
      <c r="D158" s="18" t="s">
        <v>1901</v>
      </c>
      <c r="E158" s="9">
        <v>2019</v>
      </c>
      <c r="F158" s="9" t="s">
        <v>285</v>
      </c>
      <c r="G158" s="10" t="s">
        <v>1902</v>
      </c>
      <c r="H158" s="10" t="s">
        <v>1903</v>
      </c>
    </row>
    <row r="159" spans="2:8">
      <c r="B159" s="10" t="s">
        <v>1852</v>
      </c>
      <c r="C159" s="232" t="s">
        <v>278</v>
      </c>
      <c r="D159" s="18" t="s">
        <v>1904</v>
      </c>
      <c r="E159" s="9">
        <v>2020</v>
      </c>
      <c r="F159" s="9" t="s">
        <v>298</v>
      </c>
      <c r="G159" s="10" t="s">
        <v>1905</v>
      </c>
      <c r="H159" s="10" t="s">
        <v>1906</v>
      </c>
    </row>
    <row r="160" spans="2:8">
      <c r="B160" s="10" t="s">
        <v>1621</v>
      </c>
      <c r="C160" s="232" t="s">
        <v>460</v>
      </c>
      <c r="D160" s="18" t="s">
        <v>1907</v>
      </c>
      <c r="E160" s="9">
        <v>2021</v>
      </c>
      <c r="F160" s="9" t="s">
        <v>281</v>
      </c>
      <c r="G160" s="10" t="s">
        <v>1908</v>
      </c>
      <c r="H160" s="10" t="s">
        <v>1717</v>
      </c>
    </row>
    <row r="161" spans="2:8">
      <c r="B161" s="175" t="s">
        <v>1862</v>
      </c>
      <c r="C161" s="232" t="s">
        <v>460</v>
      </c>
      <c r="D161" s="18" t="s">
        <v>1909</v>
      </c>
      <c r="E161" s="9">
        <v>2021</v>
      </c>
      <c r="F161" s="9" t="s">
        <v>292</v>
      </c>
      <c r="G161" s="10" t="s">
        <v>1910</v>
      </c>
      <c r="H161" s="10" t="s">
        <v>1911</v>
      </c>
    </row>
    <row r="162" spans="2:8">
      <c r="B162" s="10" t="s">
        <v>1832</v>
      </c>
      <c r="C162" s="232" t="s">
        <v>460</v>
      </c>
      <c r="D162" s="18" t="s">
        <v>1917</v>
      </c>
      <c r="E162" s="9">
        <v>2021</v>
      </c>
      <c r="F162" s="9" t="s">
        <v>298</v>
      </c>
      <c r="G162" s="10" t="s">
        <v>1918</v>
      </c>
      <c r="H162" s="10" t="s">
        <v>1741</v>
      </c>
    </row>
    <row r="163" spans="2:8">
      <c r="B163" s="10" t="s">
        <v>1621</v>
      </c>
      <c r="C163" s="232" t="s">
        <v>278</v>
      </c>
      <c r="D163" s="18" t="s">
        <v>1919</v>
      </c>
      <c r="E163" s="9">
        <v>2021</v>
      </c>
      <c r="F163" s="9" t="s">
        <v>291</v>
      </c>
      <c r="G163" s="10" t="s">
        <v>1920</v>
      </c>
      <c r="H163" s="10" t="s">
        <v>1612</v>
      </c>
    </row>
    <row r="164" spans="2:8">
      <c r="B164" s="10" t="s">
        <v>1836</v>
      </c>
      <c r="C164" s="232" t="s">
        <v>278</v>
      </c>
      <c r="D164" s="18" t="s">
        <v>1921</v>
      </c>
      <c r="E164" s="9">
        <v>2020</v>
      </c>
      <c r="F164" s="9" t="s">
        <v>298</v>
      </c>
      <c r="G164" s="10" t="s">
        <v>1922</v>
      </c>
      <c r="H164" s="10" t="s">
        <v>1821</v>
      </c>
    </row>
    <row r="165" spans="2:8">
      <c r="B165" s="10" t="s">
        <v>1832</v>
      </c>
      <c r="C165" s="232" t="s">
        <v>278</v>
      </c>
      <c r="D165" s="18" t="s">
        <v>1923</v>
      </c>
      <c r="E165" s="9">
        <v>2021</v>
      </c>
      <c r="F165" s="9" t="s">
        <v>292</v>
      </c>
      <c r="G165" s="10" t="s">
        <v>1924</v>
      </c>
      <c r="H165" s="10" t="s">
        <v>1925</v>
      </c>
    </row>
    <row r="166" spans="2:8">
      <c r="B166" s="334" t="s">
        <v>1929</v>
      </c>
      <c r="C166" s="315" t="s">
        <v>1035</v>
      </c>
      <c r="D166" s="173" t="s">
        <v>1927</v>
      </c>
      <c r="E166" s="316">
        <v>2020</v>
      </c>
      <c r="F166" s="316" t="s">
        <v>281</v>
      </c>
      <c r="G166" s="334" t="s">
        <v>1928</v>
      </c>
      <c r="H166" s="334" t="s">
        <v>1792</v>
      </c>
    </row>
    <row r="167" spans="2:8">
      <c r="B167" s="334" t="s">
        <v>1929</v>
      </c>
      <c r="C167" s="315" t="s">
        <v>1035</v>
      </c>
      <c r="D167" s="173" t="s">
        <v>1930</v>
      </c>
      <c r="E167" s="316">
        <v>2021</v>
      </c>
      <c r="F167" s="316" t="s">
        <v>291</v>
      </c>
      <c r="G167" s="334" t="s">
        <v>1931</v>
      </c>
      <c r="H167" s="334" t="s">
        <v>1932</v>
      </c>
    </row>
    <row r="168" spans="2:8">
      <c r="B168" s="10" t="s">
        <v>1929</v>
      </c>
      <c r="C168" s="232" t="s">
        <v>278</v>
      </c>
      <c r="D168" s="18" t="s">
        <v>1934</v>
      </c>
      <c r="E168" s="9">
        <v>2021</v>
      </c>
      <c r="F168" s="9" t="s">
        <v>298</v>
      </c>
      <c r="G168" s="10" t="s">
        <v>1935</v>
      </c>
      <c r="H168" s="10" t="s">
        <v>1936</v>
      </c>
    </row>
    <row r="169" spans="2:8">
      <c r="B169" s="10" t="s">
        <v>1929</v>
      </c>
      <c r="C169" s="232" t="s">
        <v>278</v>
      </c>
      <c r="D169" s="18" t="s">
        <v>1937</v>
      </c>
      <c r="E169" s="9">
        <v>2020</v>
      </c>
      <c r="F169" s="9" t="s">
        <v>289</v>
      </c>
      <c r="G169" s="10" t="s">
        <v>1938</v>
      </c>
      <c r="H169" s="10" t="s">
        <v>1939</v>
      </c>
    </row>
    <row r="170" spans="2:8">
      <c r="B170" s="334" t="s">
        <v>1929</v>
      </c>
      <c r="C170" s="315" t="s">
        <v>460</v>
      </c>
      <c r="D170" s="173" t="s">
        <v>1940</v>
      </c>
      <c r="E170" s="316">
        <v>2016</v>
      </c>
      <c r="F170" s="316" t="s">
        <v>315</v>
      </c>
      <c r="G170" s="334" t="s">
        <v>1941</v>
      </c>
      <c r="H170" s="334" t="s">
        <v>1707</v>
      </c>
    </row>
    <row r="171" spans="2:8">
      <c r="B171" s="334" t="s">
        <v>1929</v>
      </c>
      <c r="C171" s="315" t="s">
        <v>460</v>
      </c>
      <c r="D171" s="173" t="s">
        <v>1942</v>
      </c>
      <c r="E171" s="316">
        <v>2020</v>
      </c>
      <c r="F171" s="316" t="s">
        <v>298</v>
      </c>
      <c r="G171" s="334" t="s">
        <v>1943</v>
      </c>
      <c r="H171" s="334" t="s">
        <v>1944</v>
      </c>
    </row>
    <row r="172" spans="2:8">
      <c r="B172" s="10" t="s">
        <v>1929</v>
      </c>
      <c r="C172" s="232" t="s">
        <v>278</v>
      </c>
      <c r="D172" s="18" t="s">
        <v>1945</v>
      </c>
      <c r="E172" s="9">
        <v>2020</v>
      </c>
      <c r="F172" s="9" t="s">
        <v>293</v>
      </c>
      <c r="G172" s="10" t="s">
        <v>1946</v>
      </c>
      <c r="H172" s="10" t="s">
        <v>1947</v>
      </c>
    </row>
    <row r="173" spans="2:8">
      <c r="B173" s="10" t="s">
        <v>1929</v>
      </c>
      <c r="C173" s="232" t="s">
        <v>460</v>
      </c>
      <c r="D173" s="18" t="s">
        <v>1948</v>
      </c>
      <c r="E173" s="9">
        <v>2020</v>
      </c>
      <c r="F173" s="9" t="s">
        <v>285</v>
      </c>
      <c r="G173" s="10" t="s">
        <v>1949</v>
      </c>
      <c r="H173" s="10" t="s">
        <v>1939</v>
      </c>
    </row>
    <row r="174" spans="2:8">
      <c r="B174" s="334" t="s">
        <v>1929</v>
      </c>
      <c r="C174" s="315" t="s">
        <v>460</v>
      </c>
      <c r="D174" s="173" t="s">
        <v>2267</v>
      </c>
      <c r="E174" s="316">
        <v>2021</v>
      </c>
      <c r="F174" s="316" t="s">
        <v>281</v>
      </c>
      <c r="G174" s="334" t="s">
        <v>1950</v>
      </c>
      <c r="H174" s="334" t="s">
        <v>1951</v>
      </c>
    </row>
    <row r="175" spans="2:8">
      <c r="B175" s="175" t="s">
        <v>1862</v>
      </c>
      <c r="C175" s="232" t="s">
        <v>460</v>
      </c>
      <c r="D175" s="18" t="s">
        <v>1952</v>
      </c>
      <c r="E175" s="9">
        <v>2017</v>
      </c>
      <c r="F175" s="9" t="s">
        <v>285</v>
      </c>
      <c r="G175" s="10" t="s">
        <v>1953</v>
      </c>
      <c r="H175" s="10" t="s">
        <v>1954</v>
      </c>
    </row>
    <row r="176" spans="2:8">
      <c r="B176" s="10" t="s">
        <v>1832</v>
      </c>
      <c r="C176" s="232" t="s">
        <v>460</v>
      </c>
      <c r="D176" s="18" t="s">
        <v>1955</v>
      </c>
      <c r="E176" s="9">
        <v>2017</v>
      </c>
      <c r="F176" s="9" t="s">
        <v>285</v>
      </c>
      <c r="G176" s="10" t="s">
        <v>1956</v>
      </c>
      <c r="H176" s="10" t="s">
        <v>1957</v>
      </c>
    </row>
    <row r="177" spans="2:8">
      <c r="B177" s="175" t="s">
        <v>1862</v>
      </c>
      <c r="C177" s="232" t="s">
        <v>460</v>
      </c>
      <c r="D177" s="18" t="s">
        <v>1958</v>
      </c>
      <c r="E177" s="9">
        <v>2015</v>
      </c>
      <c r="F177" s="9" t="s">
        <v>315</v>
      </c>
      <c r="G177" s="175" t="s">
        <v>1959</v>
      </c>
      <c r="H177" s="175" t="s">
        <v>1960</v>
      </c>
    </row>
    <row r="178" spans="2:8">
      <c r="B178" s="10" t="s">
        <v>1832</v>
      </c>
      <c r="C178" s="232" t="s">
        <v>460</v>
      </c>
      <c r="D178" s="18" t="s">
        <v>1961</v>
      </c>
      <c r="E178" s="9">
        <v>2018</v>
      </c>
      <c r="F178" s="9" t="s">
        <v>315</v>
      </c>
      <c r="G178" s="10" t="s">
        <v>1962</v>
      </c>
      <c r="H178" s="10" t="s">
        <v>1963</v>
      </c>
    </row>
    <row r="179" spans="2:8">
      <c r="B179" s="10" t="s">
        <v>1832</v>
      </c>
      <c r="C179" s="232" t="s">
        <v>278</v>
      </c>
      <c r="D179" s="18" t="s">
        <v>1964</v>
      </c>
      <c r="E179" s="9">
        <v>2016</v>
      </c>
      <c r="F179" s="9" t="s">
        <v>281</v>
      </c>
      <c r="G179" s="10" t="s">
        <v>1965</v>
      </c>
      <c r="H179" s="10" t="s">
        <v>1966</v>
      </c>
    </row>
    <row r="180" spans="2:8">
      <c r="B180" s="10" t="s">
        <v>1832</v>
      </c>
      <c r="C180" s="232" t="s">
        <v>460</v>
      </c>
      <c r="D180" s="18" t="s">
        <v>1967</v>
      </c>
      <c r="E180" s="9">
        <v>2013</v>
      </c>
      <c r="F180" s="9" t="s">
        <v>315</v>
      </c>
      <c r="G180" s="10" t="s">
        <v>1968</v>
      </c>
      <c r="H180" s="10" t="s">
        <v>1969</v>
      </c>
    </row>
    <row r="181" spans="2:8">
      <c r="B181" s="10" t="s">
        <v>1836</v>
      </c>
      <c r="C181" s="232" t="s">
        <v>460</v>
      </c>
      <c r="D181" s="18" t="s">
        <v>1970</v>
      </c>
      <c r="E181" s="9">
        <v>2013</v>
      </c>
      <c r="F181" s="9" t="s">
        <v>1132</v>
      </c>
      <c r="G181" s="10" t="s">
        <v>1971</v>
      </c>
      <c r="H181" s="10" t="s">
        <v>1972</v>
      </c>
    </row>
    <row r="182" spans="2:8">
      <c r="B182" s="18" t="s">
        <v>1987</v>
      </c>
      <c r="C182" s="9"/>
      <c r="D182" s="18" t="s">
        <v>1983</v>
      </c>
      <c r="E182" s="9">
        <v>2020</v>
      </c>
      <c r="F182" s="313" t="s">
        <v>1984</v>
      </c>
      <c r="G182" s="175" t="s">
        <v>1985</v>
      </c>
      <c r="H182" s="18" t="s">
        <v>1986</v>
      </c>
    </row>
    <row r="183" spans="2:8">
      <c r="B183" s="18" t="s">
        <v>1987</v>
      </c>
      <c r="C183" s="9"/>
      <c r="D183" s="18" t="s">
        <v>1988</v>
      </c>
      <c r="E183" s="9">
        <v>2021</v>
      </c>
      <c r="F183" s="125" t="s">
        <v>1989</v>
      </c>
      <c r="G183" s="175" t="s">
        <v>1990</v>
      </c>
      <c r="H183" s="18" t="s">
        <v>1991</v>
      </c>
    </row>
    <row r="184" spans="2:8">
      <c r="B184" s="18" t="s">
        <v>1994</v>
      </c>
      <c r="C184" s="232" t="s">
        <v>278</v>
      </c>
      <c r="D184" s="18" t="s">
        <v>1992</v>
      </c>
      <c r="E184" s="9">
        <v>2019</v>
      </c>
      <c r="F184" s="125" t="s">
        <v>1989</v>
      </c>
      <c r="G184" s="175" t="s">
        <v>1993</v>
      </c>
      <c r="H184" s="18" t="s">
        <v>1995</v>
      </c>
    </row>
    <row r="185" spans="2:8">
      <c r="B185" s="18" t="s">
        <v>1994</v>
      </c>
      <c r="C185" s="232" t="s">
        <v>1999</v>
      </c>
      <c r="D185" s="18" t="s">
        <v>1996</v>
      </c>
      <c r="E185" s="9">
        <v>2019</v>
      </c>
      <c r="F185" s="125" t="s">
        <v>1989</v>
      </c>
      <c r="G185" s="175" t="s">
        <v>1997</v>
      </c>
      <c r="H185" s="18" t="s">
        <v>1998</v>
      </c>
    </row>
    <row r="186" spans="2:8">
      <c r="B186" s="18" t="s">
        <v>2005</v>
      </c>
      <c r="C186" s="9"/>
      <c r="D186" s="18" t="s">
        <v>2001</v>
      </c>
      <c r="E186" s="9">
        <v>2019</v>
      </c>
      <c r="F186" s="313" t="s">
        <v>2002</v>
      </c>
      <c r="G186" s="175" t="s">
        <v>2003</v>
      </c>
      <c r="H186" s="18" t="s">
        <v>2004</v>
      </c>
    </row>
    <row r="187" spans="2:8">
      <c r="B187" s="18" t="s">
        <v>1979</v>
      </c>
      <c r="C187" s="232" t="s">
        <v>460</v>
      </c>
      <c r="D187" s="18" t="s">
        <v>2006</v>
      </c>
      <c r="E187" s="9">
        <v>2018</v>
      </c>
      <c r="F187" s="125" t="s">
        <v>2007</v>
      </c>
      <c r="G187" s="175" t="s">
        <v>2008</v>
      </c>
      <c r="H187" s="18" t="s">
        <v>2009</v>
      </c>
    </row>
    <row r="188" spans="2:8">
      <c r="B188" s="18" t="s">
        <v>1979</v>
      </c>
      <c r="C188" s="232" t="s">
        <v>460</v>
      </c>
      <c r="D188" s="18" t="s">
        <v>2010</v>
      </c>
      <c r="E188" s="9">
        <v>2014</v>
      </c>
      <c r="F188" s="125" t="s">
        <v>2011</v>
      </c>
      <c r="G188" s="175" t="s">
        <v>2012</v>
      </c>
      <c r="H188" s="18" t="s">
        <v>2013</v>
      </c>
    </row>
    <row r="189" spans="2:8">
      <c r="B189" s="18" t="s">
        <v>1979</v>
      </c>
      <c r="C189" s="232" t="s">
        <v>460</v>
      </c>
      <c r="D189" s="18" t="s">
        <v>2014</v>
      </c>
      <c r="E189" s="9">
        <v>2020</v>
      </c>
      <c r="F189" s="125" t="s">
        <v>2011</v>
      </c>
      <c r="G189" s="175" t="s">
        <v>2015</v>
      </c>
      <c r="H189" s="18" t="s">
        <v>2009</v>
      </c>
    </row>
    <row r="190" spans="2:8">
      <c r="B190" s="18" t="s">
        <v>1979</v>
      </c>
      <c r="C190" s="232" t="s">
        <v>460</v>
      </c>
      <c r="D190" s="18" t="s">
        <v>2016</v>
      </c>
      <c r="E190" s="9">
        <v>2018</v>
      </c>
      <c r="F190" s="125" t="s">
        <v>2007</v>
      </c>
      <c r="G190" s="175" t="s">
        <v>2017</v>
      </c>
      <c r="H190" s="18" t="s">
        <v>2018</v>
      </c>
    </row>
    <row r="191" spans="2:8">
      <c r="B191" s="18" t="s">
        <v>1979</v>
      </c>
      <c r="C191" s="232" t="s">
        <v>460</v>
      </c>
      <c r="D191" s="18" t="s">
        <v>2019</v>
      </c>
      <c r="E191" s="9">
        <v>2019</v>
      </c>
      <c r="F191" s="125" t="s">
        <v>2021</v>
      </c>
      <c r="G191" s="175" t="s">
        <v>2022</v>
      </c>
      <c r="H191" s="18" t="s">
        <v>2020</v>
      </c>
    </row>
    <row r="192" spans="2:8">
      <c r="B192" s="10" t="s">
        <v>1832</v>
      </c>
      <c r="C192" s="232" t="s">
        <v>759</v>
      </c>
      <c r="D192" s="18" t="s">
        <v>2023</v>
      </c>
      <c r="E192" s="9">
        <v>2019</v>
      </c>
      <c r="F192" s="125" t="s">
        <v>748</v>
      </c>
      <c r="G192" s="10" t="s">
        <v>2024</v>
      </c>
      <c r="H192" s="10" t="s">
        <v>2025</v>
      </c>
    </row>
    <row r="193" spans="2:8">
      <c r="B193" s="10" t="s">
        <v>1852</v>
      </c>
      <c r="C193" s="232" t="s">
        <v>460</v>
      </c>
      <c r="D193" s="18" t="s">
        <v>2026</v>
      </c>
      <c r="E193" s="9">
        <v>2018</v>
      </c>
      <c r="F193" s="9" t="s">
        <v>298</v>
      </c>
      <c r="G193" s="10" t="s">
        <v>2027</v>
      </c>
      <c r="H193" s="10" t="s">
        <v>1763</v>
      </c>
    </row>
    <row r="194" spans="2:8">
      <c r="B194" s="10" t="s">
        <v>1862</v>
      </c>
      <c r="C194" s="232" t="s">
        <v>759</v>
      </c>
      <c r="D194" s="18" t="s">
        <v>2028</v>
      </c>
      <c r="E194" s="9">
        <v>2019</v>
      </c>
      <c r="F194" s="125" t="s">
        <v>748</v>
      </c>
      <c r="G194" s="10" t="s">
        <v>2029</v>
      </c>
      <c r="H194" s="10" t="s">
        <v>2030</v>
      </c>
    </row>
    <row r="195" spans="2:8">
      <c r="B195" s="10" t="s">
        <v>1852</v>
      </c>
      <c r="C195" s="232" t="s">
        <v>460</v>
      </c>
      <c r="D195" s="18" t="s">
        <v>2031</v>
      </c>
      <c r="E195" s="9">
        <v>2019</v>
      </c>
      <c r="F195" s="9" t="s">
        <v>285</v>
      </c>
      <c r="G195" s="10" t="s">
        <v>2032</v>
      </c>
      <c r="H195" s="10" t="s">
        <v>1751</v>
      </c>
    </row>
    <row r="196" spans="2:8">
      <c r="B196" s="10" t="s">
        <v>1836</v>
      </c>
      <c r="C196" s="232" t="s">
        <v>278</v>
      </c>
      <c r="D196" s="18" t="s">
        <v>2033</v>
      </c>
      <c r="E196" s="9">
        <v>2020</v>
      </c>
      <c r="F196" s="9" t="s">
        <v>285</v>
      </c>
      <c r="G196" s="10" t="s">
        <v>2034</v>
      </c>
      <c r="H196" s="10" t="s">
        <v>2035</v>
      </c>
    </row>
    <row r="197" spans="2:8">
      <c r="B197" s="10" t="s">
        <v>1832</v>
      </c>
      <c r="C197" s="232" t="s">
        <v>759</v>
      </c>
      <c r="D197" s="18" t="s">
        <v>2036</v>
      </c>
      <c r="E197" s="9">
        <v>2020</v>
      </c>
      <c r="F197" s="9" t="s">
        <v>298</v>
      </c>
      <c r="G197" s="10" t="s">
        <v>2037</v>
      </c>
      <c r="H197" s="10" t="s">
        <v>2030</v>
      </c>
    </row>
    <row r="198" spans="2:8">
      <c r="B198" s="10" t="s">
        <v>1836</v>
      </c>
      <c r="C198" s="232" t="s">
        <v>278</v>
      </c>
      <c r="D198" s="18" t="s">
        <v>2038</v>
      </c>
      <c r="E198" s="9">
        <v>2015</v>
      </c>
      <c r="F198" s="9" t="s">
        <v>315</v>
      </c>
      <c r="G198" s="10" t="s">
        <v>2039</v>
      </c>
      <c r="H198" s="10" t="s">
        <v>2040</v>
      </c>
    </row>
    <row r="199" spans="2:8">
      <c r="B199" s="10" t="s">
        <v>1832</v>
      </c>
      <c r="C199" s="232" t="s">
        <v>278</v>
      </c>
      <c r="D199" s="18" t="s">
        <v>2041</v>
      </c>
      <c r="E199" s="9">
        <v>2008</v>
      </c>
      <c r="F199" s="9" t="s">
        <v>298</v>
      </c>
      <c r="G199" s="10" t="s">
        <v>2042</v>
      </c>
      <c r="H199" s="10" t="s">
        <v>2043</v>
      </c>
    </row>
    <row r="200" spans="2:8">
      <c r="B200" s="10" t="s">
        <v>1832</v>
      </c>
      <c r="C200" s="232" t="s">
        <v>278</v>
      </c>
      <c r="D200" s="18" t="s">
        <v>2044</v>
      </c>
      <c r="E200" s="9">
        <v>2021</v>
      </c>
      <c r="F200" s="9" t="s">
        <v>285</v>
      </c>
      <c r="G200" s="10" t="s">
        <v>2045</v>
      </c>
      <c r="H200" s="10" t="s">
        <v>2046</v>
      </c>
    </row>
    <row r="201" spans="2:8">
      <c r="B201" s="10" t="s">
        <v>1826</v>
      </c>
      <c r="C201" s="232" t="s">
        <v>278</v>
      </c>
      <c r="D201" s="18" t="s">
        <v>2047</v>
      </c>
      <c r="E201" s="9">
        <v>2017</v>
      </c>
      <c r="F201" s="9" t="s">
        <v>2048</v>
      </c>
      <c r="G201" s="10" t="s">
        <v>2049</v>
      </c>
      <c r="H201" s="10" t="s">
        <v>2050</v>
      </c>
    </row>
    <row r="202" spans="2:8">
      <c r="B202" s="10" t="s">
        <v>1832</v>
      </c>
      <c r="C202" s="232" t="s">
        <v>278</v>
      </c>
      <c r="D202" s="18" t="s">
        <v>2053</v>
      </c>
      <c r="E202" s="9">
        <v>2020</v>
      </c>
      <c r="F202" s="9" t="s">
        <v>298</v>
      </c>
      <c r="G202" s="10" t="s">
        <v>2054</v>
      </c>
      <c r="H202" s="10" t="s">
        <v>2055</v>
      </c>
    </row>
    <row r="203" spans="2:8">
      <c r="B203" s="10" t="s">
        <v>1852</v>
      </c>
      <c r="C203" s="232" t="s">
        <v>278</v>
      </c>
      <c r="D203" s="18" t="s">
        <v>2056</v>
      </c>
      <c r="E203" s="9">
        <v>2019</v>
      </c>
      <c r="F203" s="9" t="s">
        <v>298</v>
      </c>
      <c r="G203" s="10" t="s">
        <v>2057</v>
      </c>
      <c r="H203" s="10" t="s">
        <v>1741</v>
      </c>
    </row>
    <row r="204" spans="2:8">
      <c r="B204" s="10" t="s">
        <v>1826</v>
      </c>
      <c r="C204" s="232" t="s">
        <v>460</v>
      </c>
      <c r="D204" s="18" t="s">
        <v>2062</v>
      </c>
      <c r="E204" s="9">
        <v>2021</v>
      </c>
      <c r="F204" s="189" t="s">
        <v>2063</v>
      </c>
      <c r="G204" s="175" t="s">
        <v>2064</v>
      </c>
      <c r="H204" s="335" t="s">
        <v>2065</v>
      </c>
    </row>
    <row r="205" spans="2:8">
      <c r="B205" s="10" t="s">
        <v>1826</v>
      </c>
      <c r="C205" s="232" t="s">
        <v>278</v>
      </c>
      <c r="D205" s="18" t="s">
        <v>2066</v>
      </c>
      <c r="E205" s="9">
        <v>2014</v>
      </c>
      <c r="F205" s="189" t="s">
        <v>2063</v>
      </c>
      <c r="G205" s="175" t="s">
        <v>2067</v>
      </c>
      <c r="H205" s="335" t="s">
        <v>2068</v>
      </c>
    </row>
    <row r="206" spans="2:8">
      <c r="B206" s="337" t="s">
        <v>2073</v>
      </c>
      <c r="C206" s="315" t="s">
        <v>1035</v>
      </c>
      <c r="D206" s="173" t="s">
        <v>2069</v>
      </c>
      <c r="E206" s="316">
        <v>2016</v>
      </c>
      <c r="F206" s="336" t="s">
        <v>2070</v>
      </c>
      <c r="G206" s="314" t="s">
        <v>2071</v>
      </c>
      <c r="H206" s="337" t="s">
        <v>2072</v>
      </c>
    </row>
    <row r="207" spans="2:8">
      <c r="B207" s="18" t="s">
        <v>2005</v>
      </c>
      <c r="C207" s="232" t="s">
        <v>278</v>
      </c>
      <c r="D207" s="18" t="s">
        <v>2074</v>
      </c>
      <c r="E207" s="9">
        <v>2021</v>
      </c>
      <c r="F207" s="125" t="s">
        <v>2075</v>
      </c>
      <c r="G207" s="175" t="s">
        <v>2076</v>
      </c>
      <c r="H207" s="18" t="s">
        <v>2077</v>
      </c>
    </row>
    <row r="208" spans="2:8">
      <c r="B208" s="18" t="s">
        <v>2082</v>
      </c>
      <c r="C208" s="232" t="s">
        <v>460</v>
      </c>
      <c r="D208" s="18" t="s">
        <v>2078</v>
      </c>
      <c r="E208" s="9">
        <v>2019</v>
      </c>
      <c r="F208" s="125" t="s">
        <v>2079</v>
      </c>
      <c r="G208" s="175" t="s">
        <v>2080</v>
      </c>
      <c r="H208" s="289" t="s">
        <v>2081</v>
      </c>
    </row>
    <row r="209" spans="2:8">
      <c r="B209" s="175" t="s">
        <v>2087</v>
      </c>
      <c r="C209" s="232" t="s">
        <v>1035</v>
      </c>
      <c r="D209" s="18" t="s">
        <v>2083</v>
      </c>
      <c r="E209" s="9">
        <v>2019</v>
      </c>
      <c r="F209" s="189" t="s">
        <v>2084</v>
      </c>
      <c r="G209" s="175" t="s">
        <v>2085</v>
      </c>
      <c r="H209" s="335" t="s">
        <v>2086</v>
      </c>
    </row>
    <row r="210" spans="2:8">
      <c r="B210" s="10" t="s">
        <v>1852</v>
      </c>
      <c r="C210" s="9"/>
      <c r="D210" s="18" t="s">
        <v>2091</v>
      </c>
      <c r="E210" s="9">
        <v>2020</v>
      </c>
      <c r="F210" s="125" t="s">
        <v>294</v>
      </c>
      <c r="G210" s="10" t="s">
        <v>2092</v>
      </c>
      <c r="H210" s="10" t="s">
        <v>2093</v>
      </c>
    </row>
    <row r="211" spans="2:8">
      <c r="B211" s="10" t="s">
        <v>1832</v>
      </c>
      <c r="C211" s="9"/>
      <c r="D211" s="18" t="s">
        <v>2094</v>
      </c>
      <c r="E211" s="9">
        <v>2009</v>
      </c>
      <c r="F211" s="9" t="s">
        <v>285</v>
      </c>
      <c r="G211" s="10" t="s">
        <v>2095</v>
      </c>
      <c r="H211" s="10" t="s">
        <v>2096</v>
      </c>
    </row>
    <row r="212" spans="2:8">
      <c r="B212" s="10" t="s">
        <v>1832</v>
      </c>
      <c r="C212" s="9"/>
      <c r="D212" s="18" t="s">
        <v>2097</v>
      </c>
      <c r="E212" s="9">
        <v>2013</v>
      </c>
      <c r="F212" s="9" t="s">
        <v>285</v>
      </c>
      <c r="G212" s="10" t="s">
        <v>2098</v>
      </c>
      <c r="H212" s="10" t="s">
        <v>2096</v>
      </c>
    </row>
    <row r="213" spans="2:8">
      <c r="B213" s="10" t="s">
        <v>1832</v>
      </c>
      <c r="C213" s="9"/>
      <c r="D213" s="18" t="s">
        <v>2099</v>
      </c>
      <c r="E213" s="9">
        <v>2015</v>
      </c>
      <c r="F213" s="9" t="s">
        <v>285</v>
      </c>
      <c r="G213" s="10" t="s">
        <v>2098</v>
      </c>
      <c r="H213" s="10" t="s">
        <v>2096</v>
      </c>
    </row>
    <row r="214" spans="2:8">
      <c r="B214" s="10" t="s">
        <v>2101</v>
      </c>
      <c r="C214" s="9"/>
      <c r="D214" s="18" t="s">
        <v>933</v>
      </c>
      <c r="E214" s="9">
        <v>2020</v>
      </c>
      <c r="F214" s="9" t="s">
        <v>315</v>
      </c>
      <c r="G214" s="10" t="s">
        <v>2100</v>
      </c>
      <c r="H214" s="10" t="s">
        <v>1707</v>
      </c>
    </row>
    <row r="215" spans="2:8">
      <c r="B215" s="10" t="s">
        <v>2101</v>
      </c>
      <c r="C215" s="232" t="s">
        <v>278</v>
      </c>
      <c r="D215" s="18" t="s">
        <v>2102</v>
      </c>
      <c r="E215" s="9">
        <v>2017</v>
      </c>
      <c r="F215" s="9" t="s">
        <v>298</v>
      </c>
      <c r="G215" s="10" t="s">
        <v>2103</v>
      </c>
      <c r="H215" s="10" t="s">
        <v>1707</v>
      </c>
    </row>
    <row r="216" spans="2:8">
      <c r="B216" s="10" t="s">
        <v>1826</v>
      </c>
      <c r="C216" s="232" t="s">
        <v>1035</v>
      </c>
      <c r="D216" s="18" t="s">
        <v>2104</v>
      </c>
      <c r="E216" s="9">
        <v>2020</v>
      </c>
      <c r="F216" s="9" t="s">
        <v>315</v>
      </c>
      <c r="G216" s="10" t="s">
        <v>2105</v>
      </c>
      <c r="H216" s="10" t="s">
        <v>2106</v>
      </c>
    </row>
    <row r="217" spans="2:8">
      <c r="B217" s="10" t="s">
        <v>1836</v>
      </c>
      <c r="C217" s="9"/>
      <c r="D217" s="18" t="s">
        <v>2108</v>
      </c>
      <c r="E217" s="9">
        <v>2018</v>
      </c>
      <c r="F217" s="9" t="s">
        <v>285</v>
      </c>
      <c r="G217" s="10" t="s">
        <v>2109</v>
      </c>
      <c r="H217" s="10" t="s">
        <v>2110</v>
      </c>
    </row>
    <row r="218" spans="2:8">
      <c r="B218" s="10" t="s">
        <v>1836</v>
      </c>
      <c r="C218" s="9"/>
      <c r="D218" s="18" t="s">
        <v>2111</v>
      </c>
      <c r="E218" s="9">
        <v>2018</v>
      </c>
      <c r="F218" s="9" t="s">
        <v>285</v>
      </c>
      <c r="G218" s="10" t="s">
        <v>2112</v>
      </c>
      <c r="H218" s="10" t="s">
        <v>2110</v>
      </c>
    </row>
    <row r="219" spans="2:8">
      <c r="B219" s="10" t="s">
        <v>1836</v>
      </c>
      <c r="C219" s="9"/>
      <c r="D219" s="18" t="s">
        <v>2113</v>
      </c>
      <c r="E219" s="9">
        <v>2019</v>
      </c>
      <c r="F219" s="9" t="s">
        <v>285</v>
      </c>
      <c r="G219" s="10" t="s">
        <v>2114</v>
      </c>
      <c r="H219" s="10" t="s">
        <v>2110</v>
      </c>
    </row>
    <row r="220" spans="2:8">
      <c r="B220" s="10" t="s">
        <v>1836</v>
      </c>
      <c r="C220" s="9"/>
      <c r="D220" s="18" t="s">
        <v>2115</v>
      </c>
      <c r="E220" s="9">
        <v>2021</v>
      </c>
      <c r="F220" s="9" t="s">
        <v>294</v>
      </c>
      <c r="G220" s="10" t="s">
        <v>2116</v>
      </c>
      <c r="H220" s="10" t="s">
        <v>2110</v>
      </c>
    </row>
    <row r="221" spans="2:8">
      <c r="B221" s="10" t="s">
        <v>2119</v>
      </c>
      <c r="C221" s="9"/>
      <c r="D221" s="18" t="s">
        <v>2117</v>
      </c>
      <c r="E221" s="9">
        <v>2020</v>
      </c>
      <c r="F221" s="9" t="s">
        <v>293</v>
      </c>
      <c r="G221" s="10" t="s">
        <v>2118</v>
      </c>
      <c r="H221" s="10" t="s">
        <v>1707</v>
      </c>
    </row>
    <row r="222" spans="2:8">
      <c r="B222" s="10" t="s">
        <v>2122</v>
      </c>
      <c r="C222" s="9"/>
      <c r="D222" s="18" t="s">
        <v>2120</v>
      </c>
      <c r="E222" s="9">
        <v>2020</v>
      </c>
      <c r="F222" s="9" t="s">
        <v>315</v>
      </c>
      <c r="G222" s="10" t="s">
        <v>2121</v>
      </c>
      <c r="H222" s="10" t="s">
        <v>1831</v>
      </c>
    </row>
    <row r="223" spans="2:8">
      <c r="B223" s="10" t="s">
        <v>1621</v>
      </c>
      <c r="C223" s="9"/>
      <c r="D223" s="18" t="s">
        <v>2123</v>
      </c>
      <c r="E223" s="9">
        <v>2016</v>
      </c>
      <c r="F223" s="9" t="s">
        <v>298</v>
      </c>
      <c r="G223" s="10" t="s">
        <v>2124</v>
      </c>
      <c r="H223" s="10" t="s">
        <v>1707</v>
      </c>
    </row>
    <row r="224" spans="2:8">
      <c r="B224" s="10" t="s">
        <v>2127</v>
      </c>
      <c r="C224" s="232" t="s">
        <v>278</v>
      </c>
      <c r="D224" s="18" t="s">
        <v>2125</v>
      </c>
      <c r="E224" s="9">
        <v>2018</v>
      </c>
      <c r="F224" s="9" t="s">
        <v>315</v>
      </c>
      <c r="G224" s="10" t="s">
        <v>2126</v>
      </c>
      <c r="H224" s="10" t="s">
        <v>1707</v>
      </c>
    </row>
    <row r="225" spans="2:8">
      <c r="B225" s="10" t="s">
        <v>2101</v>
      </c>
      <c r="C225" s="232" t="s">
        <v>278</v>
      </c>
      <c r="D225" s="18" t="s">
        <v>2128</v>
      </c>
      <c r="E225" s="9">
        <v>2017</v>
      </c>
      <c r="F225" s="9" t="s">
        <v>292</v>
      </c>
      <c r="G225" s="10" t="s">
        <v>2129</v>
      </c>
      <c r="H225" s="10" t="s">
        <v>1707</v>
      </c>
    </row>
    <row r="226" spans="2:8">
      <c r="B226" s="10" t="s">
        <v>2101</v>
      </c>
      <c r="C226" s="232" t="s">
        <v>278</v>
      </c>
      <c r="D226" s="18" t="s">
        <v>2130</v>
      </c>
      <c r="E226" s="9">
        <v>2016</v>
      </c>
      <c r="F226" s="9" t="s">
        <v>315</v>
      </c>
      <c r="G226" s="10" t="s">
        <v>2131</v>
      </c>
      <c r="H226" s="10" t="s">
        <v>1707</v>
      </c>
    </row>
    <row r="227" spans="2:8">
      <c r="B227" s="10" t="s">
        <v>1836</v>
      </c>
      <c r="C227" s="232" t="s">
        <v>278</v>
      </c>
      <c r="D227" s="18" t="s">
        <v>2134</v>
      </c>
      <c r="E227" s="9">
        <v>2019</v>
      </c>
      <c r="F227" s="9" t="s">
        <v>291</v>
      </c>
      <c r="G227" s="10" t="s">
        <v>2135</v>
      </c>
      <c r="H227" s="10" t="s">
        <v>1969</v>
      </c>
    </row>
    <row r="228" spans="2:8">
      <c r="B228" s="10" t="s">
        <v>1836</v>
      </c>
      <c r="C228" s="232" t="s">
        <v>278</v>
      </c>
      <c r="D228" s="18" t="s">
        <v>2137</v>
      </c>
      <c r="E228" s="9">
        <v>2021</v>
      </c>
      <c r="F228" s="9" t="s">
        <v>298</v>
      </c>
      <c r="G228" s="10" t="s">
        <v>2138</v>
      </c>
      <c r="H228" s="10" t="s">
        <v>1617</v>
      </c>
    </row>
    <row r="229" spans="2:8">
      <c r="B229" s="10" t="s">
        <v>1862</v>
      </c>
      <c r="C229" s="9"/>
      <c r="D229" s="18" t="s">
        <v>2139</v>
      </c>
      <c r="E229" s="9">
        <v>2011</v>
      </c>
      <c r="F229" s="9" t="s">
        <v>292</v>
      </c>
      <c r="G229" s="10" t="s">
        <v>2140</v>
      </c>
      <c r="H229" s="10" t="s">
        <v>2141</v>
      </c>
    </row>
    <row r="230" spans="2:8">
      <c r="B230" s="10" t="s">
        <v>1852</v>
      </c>
      <c r="C230" s="9"/>
      <c r="D230" s="18" t="s">
        <v>976</v>
      </c>
      <c r="E230" s="9">
        <v>2021</v>
      </c>
      <c r="F230" s="9" t="s">
        <v>298</v>
      </c>
      <c r="G230" s="10" t="s">
        <v>2142</v>
      </c>
      <c r="H230" s="10" t="s">
        <v>1763</v>
      </c>
    </row>
    <row r="231" spans="2:8">
      <c r="B231" s="10" t="s">
        <v>1621</v>
      </c>
      <c r="C231" s="232" t="s">
        <v>278</v>
      </c>
      <c r="D231" s="18" t="s">
        <v>2143</v>
      </c>
      <c r="E231" s="9">
        <v>2019</v>
      </c>
      <c r="F231" s="9" t="s">
        <v>298</v>
      </c>
      <c r="G231" s="10" t="s">
        <v>2144</v>
      </c>
      <c r="H231" s="10" t="s">
        <v>2145</v>
      </c>
    </row>
    <row r="232" spans="2:8">
      <c r="B232" s="10" t="s">
        <v>1621</v>
      </c>
      <c r="C232" s="232" t="s">
        <v>278</v>
      </c>
      <c r="D232" s="18" t="s">
        <v>2146</v>
      </c>
      <c r="E232" s="9">
        <v>2019</v>
      </c>
      <c r="F232" s="9" t="s">
        <v>298</v>
      </c>
      <c r="G232" s="10" t="s">
        <v>2147</v>
      </c>
      <c r="H232" s="10" t="s">
        <v>1632</v>
      </c>
    </row>
    <row r="233" spans="2:8">
      <c r="B233" s="10" t="s">
        <v>1832</v>
      </c>
      <c r="C233" s="232" t="s">
        <v>278</v>
      </c>
      <c r="D233" s="18" t="s">
        <v>2148</v>
      </c>
      <c r="E233" s="9">
        <v>2021</v>
      </c>
      <c r="F233" s="9" t="s">
        <v>285</v>
      </c>
      <c r="G233" s="10" t="s">
        <v>2149</v>
      </c>
      <c r="H233" s="10" t="s">
        <v>2150</v>
      </c>
    </row>
    <row r="234" spans="2:8">
      <c r="B234" s="10" t="s">
        <v>1832</v>
      </c>
      <c r="C234" s="9"/>
      <c r="D234" s="18" t="s">
        <v>2036</v>
      </c>
      <c r="E234" s="9">
        <v>2020</v>
      </c>
      <c r="F234" s="9" t="s">
        <v>298</v>
      </c>
      <c r="G234" s="10" t="s">
        <v>2037</v>
      </c>
      <c r="H234" s="10" t="s">
        <v>2030</v>
      </c>
    </row>
    <row r="235" spans="2:8">
      <c r="B235" s="10" t="s">
        <v>1832</v>
      </c>
      <c r="C235" s="9"/>
      <c r="D235" s="18" t="s">
        <v>2151</v>
      </c>
      <c r="E235" s="9">
        <v>2011</v>
      </c>
      <c r="F235" s="9" t="s">
        <v>285</v>
      </c>
      <c r="G235" s="10" t="s">
        <v>2152</v>
      </c>
      <c r="H235" s="10" t="s">
        <v>2153</v>
      </c>
    </row>
    <row r="236" spans="2:8">
      <c r="B236" s="10" t="s">
        <v>1836</v>
      </c>
      <c r="C236" s="9"/>
      <c r="D236" s="18" t="s">
        <v>2154</v>
      </c>
      <c r="E236" s="9">
        <v>2015</v>
      </c>
      <c r="F236" s="9" t="s">
        <v>285</v>
      </c>
      <c r="G236" s="10" t="s">
        <v>2155</v>
      </c>
      <c r="H236" s="10" t="s">
        <v>2156</v>
      </c>
    </row>
    <row r="237" spans="2:8">
      <c r="B237" s="10" t="s">
        <v>1621</v>
      </c>
      <c r="C237" s="9"/>
      <c r="D237" s="18" t="s">
        <v>2159</v>
      </c>
      <c r="E237" s="9">
        <v>2020</v>
      </c>
      <c r="F237" s="9" t="s">
        <v>281</v>
      </c>
      <c r="G237" s="10" t="s">
        <v>2157</v>
      </c>
      <c r="H237" s="10" t="s">
        <v>2158</v>
      </c>
    </row>
    <row r="238" spans="2:8">
      <c r="B238" s="10" t="s">
        <v>1621</v>
      </c>
      <c r="C238" s="9"/>
      <c r="D238" s="18" t="s">
        <v>2160</v>
      </c>
      <c r="E238" s="9">
        <v>2020</v>
      </c>
      <c r="F238" s="9" t="s">
        <v>281</v>
      </c>
      <c r="G238" s="10" t="s">
        <v>2162</v>
      </c>
      <c r="H238" s="10" t="s">
        <v>2158</v>
      </c>
    </row>
    <row r="239" spans="2:8">
      <c r="B239" s="10" t="s">
        <v>1621</v>
      </c>
      <c r="C239" s="9"/>
      <c r="D239" s="18" t="s">
        <v>2161</v>
      </c>
      <c r="E239" s="9">
        <v>2020</v>
      </c>
      <c r="F239" s="9" t="s">
        <v>281</v>
      </c>
      <c r="G239" s="10" t="s">
        <v>2163</v>
      </c>
      <c r="H239" s="10" t="s">
        <v>2158</v>
      </c>
    </row>
    <row r="240" spans="2:8">
      <c r="B240" s="10" t="s">
        <v>1852</v>
      </c>
      <c r="C240" s="9"/>
      <c r="D240" s="18" t="s">
        <v>1358</v>
      </c>
      <c r="E240" s="9">
        <v>2021</v>
      </c>
      <c r="F240" s="9" t="s">
        <v>281</v>
      </c>
      <c r="G240" s="10" t="s">
        <v>2164</v>
      </c>
      <c r="H240" s="10" t="s">
        <v>1626</v>
      </c>
    </row>
    <row r="241" spans="2:8">
      <c r="B241" s="10" t="s">
        <v>1852</v>
      </c>
      <c r="C241" s="9"/>
      <c r="D241" s="18" t="s">
        <v>2165</v>
      </c>
      <c r="E241" s="9">
        <v>2018</v>
      </c>
      <c r="F241" s="9" t="s">
        <v>298</v>
      </c>
      <c r="G241" s="10" t="s">
        <v>2166</v>
      </c>
      <c r="H241" s="10" t="s">
        <v>1684</v>
      </c>
    </row>
    <row r="242" spans="2:8">
      <c r="B242" s="10" t="s">
        <v>1862</v>
      </c>
      <c r="C242" s="9"/>
      <c r="D242" s="18" t="s">
        <v>2167</v>
      </c>
      <c r="E242" s="9">
        <v>2018</v>
      </c>
      <c r="F242" s="9" t="s">
        <v>298</v>
      </c>
      <c r="G242" s="10" t="s">
        <v>2168</v>
      </c>
      <c r="H242" s="10" t="s">
        <v>2158</v>
      </c>
    </row>
    <row r="243" spans="2:8">
      <c r="B243" s="18" t="s">
        <v>2174</v>
      </c>
      <c r="C243" s="232" t="s">
        <v>278</v>
      </c>
      <c r="D243" s="18" t="s">
        <v>2170</v>
      </c>
      <c r="E243" s="9">
        <v>2021</v>
      </c>
      <c r="F243" s="313" t="s">
        <v>2171</v>
      </c>
      <c r="G243" s="175" t="s">
        <v>2172</v>
      </c>
      <c r="H243" s="18" t="s">
        <v>2173</v>
      </c>
    </row>
    <row r="244" spans="2:8">
      <c r="B244" s="18" t="s">
        <v>2179</v>
      </c>
      <c r="C244" s="232" t="s">
        <v>460</v>
      </c>
      <c r="D244" s="18" t="s">
        <v>2175</v>
      </c>
      <c r="E244" s="9">
        <v>2021</v>
      </c>
      <c r="F244" s="125" t="s">
        <v>2176</v>
      </c>
      <c r="G244" s="175" t="s">
        <v>2177</v>
      </c>
      <c r="H244" s="18" t="s">
        <v>2178</v>
      </c>
    </row>
    <row r="245" spans="2:8">
      <c r="B245" s="18" t="s">
        <v>2073</v>
      </c>
      <c r="C245" s="232" t="s">
        <v>460</v>
      </c>
      <c r="D245" s="18" t="s">
        <v>2181</v>
      </c>
      <c r="E245" s="9">
        <v>2017</v>
      </c>
      <c r="F245" s="125" t="s">
        <v>2182</v>
      </c>
      <c r="G245" s="175" t="s">
        <v>2183</v>
      </c>
      <c r="H245" s="18" t="s">
        <v>2184</v>
      </c>
    </row>
    <row r="246" spans="2:8">
      <c r="B246" s="18" t="s">
        <v>2179</v>
      </c>
      <c r="C246" s="232" t="s">
        <v>278</v>
      </c>
      <c r="D246" s="18" t="s">
        <v>2185</v>
      </c>
      <c r="E246" s="9">
        <v>2020</v>
      </c>
      <c r="F246" s="125" t="s">
        <v>2186</v>
      </c>
      <c r="G246" s="175" t="s">
        <v>2187</v>
      </c>
      <c r="H246" s="18" t="s">
        <v>2188</v>
      </c>
    </row>
    <row r="247" spans="2:8">
      <c r="B247" s="10" t="s">
        <v>1886</v>
      </c>
      <c r="C247" s="9"/>
      <c r="D247" s="18" t="s">
        <v>2189</v>
      </c>
      <c r="E247" s="9">
        <v>2010</v>
      </c>
      <c r="F247" s="9" t="s">
        <v>2190</v>
      </c>
      <c r="G247" s="10" t="s">
        <v>2191</v>
      </c>
      <c r="H247" s="10" t="s">
        <v>2192</v>
      </c>
    </row>
    <row r="248" spans="2:8">
      <c r="B248" s="10" t="s">
        <v>1862</v>
      </c>
      <c r="C248" s="232" t="s">
        <v>460</v>
      </c>
      <c r="D248" s="18" t="s">
        <v>2193</v>
      </c>
      <c r="E248" s="9">
        <v>2021</v>
      </c>
      <c r="F248" s="9" t="s">
        <v>285</v>
      </c>
      <c r="G248" s="10" t="s">
        <v>2194</v>
      </c>
      <c r="H248" s="10" t="s">
        <v>1906</v>
      </c>
    </row>
    <row r="249" spans="2:8">
      <c r="B249" s="10" t="s">
        <v>1864</v>
      </c>
      <c r="C249" s="232" t="s">
        <v>460</v>
      </c>
      <c r="D249" s="18" t="s">
        <v>2195</v>
      </c>
      <c r="E249" s="9">
        <v>2003</v>
      </c>
      <c r="F249" s="9" t="s">
        <v>291</v>
      </c>
      <c r="G249" s="10" t="s">
        <v>2196</v>
      </c>
      <c r="H249" s="10" t="s">
        <v>2197</v>
      </c>
    </row>
    <row r="250" spans="2:8">
      <c r="B250" s="334" t="s">
        <v>1864</v>
      </c>
      <c r="C250" s="315" t="s">
        <v>1035</v>
      </c>
      <c r="D250" s="173" t="s">
        <v>821</v>
      </c>
      <c r="E250" s="316">
        <v>2015</v>
      </c>
      <c r="F250" s="316" t="s">
        <v>285</v>
      </c>
      <c r="G250" s="334" t="s">
        <v>2198</v>
      </c>
      <c r="H250" s="334" t="s">
        <v>2199</v>
      </c>
    </row>
    <row r="251" spans="2:8">
      <c r="B251" s="334" t="s">
        <v>1864</v>
      </c>
      <c r="C251" s="315" t="s">
        <v>278</v>
      </c>
      <c r="D251" s="173" t="s">
        <v>2200</v>
      </c>
      <c r="E251" s="316">
        <v>2003</v>
      </c>
      <c r="F251" s="316" t="s">
        <v>294</v>
      </c>
      <c r="G251" s="334" t="s">
        <v>2201</v>
      </c>
      <c r="H251" s="334" t="s">
        <v>2197</v>
      </c>
    </row>
    <row r="252" spans="2:8">
      <c r="B252" s="175" t="s">
        <v>2285</v>
      </c>
      <c r="C252" s="9"/>
      <c r="D252" s="18" t="s">
        <v>2202</v>
      </c>
      <c r="E252" s="9">
        <v>2020</v>
      </c>
      <c r="F252" s="9" t="s">
        <v>304</v>
      </c>
      <c r="G252" s="10" t="s">
        <v>2205</v>
      </c>
      <c r="H252" s="10" t="s">
        <v>2208</v>
      </c>
    </row>
    <row r="253" spans="2:8">
      <c r="B253" s="175" t="s">
        <v>2285</v>
      </c>
      <c r="C253" s="9"/>
      <c r="D253" s="18" t="s">
        <v>2203</v>
      </c>
      <c r="E253" s="9">
        <v>2020</v>
      </c>
      <c r="F253" s="9" t="s">
        <v>304</v>
      </c>
      <c r="G253" s="10" t="s">
        <v>2206</v>
      </c>
      <c r="H253" s="10" t="s">
        <v>2208</v>
      </c>
    </row>
    <row r="254" spans="2:8">
      <c r="B254" s="175" t="s">
        <v>2285</v>
      </c>
      <c r="C254" s="9"/>
      <c r="D254" s="18" t="s">
        <v>2204</v>
      </c>
      <c r="E254" s="9">
        <v>2020</v>
      </c>
      <c r="F254" s="9" t="s">
        <v>304</v>
      </c>
      <c r="G254" s="10" t="s">
        <v>2207</v>
      </c>
      <c r="H254" s="10" t="s">
        <v>2208</v>
      </c>
    </row>
    <row r="255" spans="2:8">
      <c r="B255" s="10" t="s">
        <v>1832</v>
      </c>
      <c r="C255" s="9"/>
      <c r="D255" s="18" t="s">
        <v>2209</v>
      </c>
      <c r="E255" s="9">
        <v>2019</v>
      </c>
      <c r="F255" s="9" t="s">
        <v>298</v>
      </c>
      <c r="G255" s="10" t="s">
        <v>2210</v>
      </c>
      <c r="H255" s="10" t="s">
        <v>1818</v>
      </c>
    </row>
    <row r="256" spans="2:8">
      <c r="B256" s="10" t="s">
        <v>1864</v>
      </c>
      <c r="C256" s="232" t="s">
        <v>460</v>
      </c>
      <c r="D256" s="18" t="s">
        <v>822</v>
      </c>
      <c r="E256" s="9">
        <v>2020</v>
      </c>
      <c r="F256" s="9" t="s">
        <v>2211</v>
      </c>
      <c r="G256" s="10" t="s">
        <v>2212</v>
      </c>
      <c r="H256" s="10" t="s">
        <v>1792</v>
      </c>
    </row>
    <row r="257" spans="2:8">
      <c r="B257" s="10" t="s">
        <v>1864</v>
      </c>
      <c r="C257" s="232" t="s">
        <v>460</v>
      </c>
      <c r="D257" s="18" t="s">
        <v>2215</v>
      </c>
      <c r="E257" s="9">
        <v>2021</v>
      </c>
      <c r="F257" s="9" t="s">
        <v>285</v>
      </c>
      <c r="G257" s="10" t="s">
        <v>2216</v>
      </c>
      <c r="H257" s="10" t="s">
        <v>1707</v>
      </c>
    </row>
    <row r="258" spans="2:8">
      <c r="B258" s="10" t="s">
        <v>1864</v>
      </c>
      <c r="C258" s="232" t="s">
        <v>460</v>
      </c>
      <c r="D258" s="18" t="s">
        <v>2213</v>
      </c>
      <c r="E258" s="9">
        <v>2020</v>
      </c>
      <c r="F258" s="9" t="s">
        <v>298</v>
      </c>
      <c r="G258" s="10" t="s">
        <v>2218</v>
      </c>
      <c r="H258" s="10" t="s">
        <v>2219</v>
      </c>
    </row>
    <row r="259" spans="2:8">
      <c r="B259" s="10" t="s">
        <v>1864</v>
      </c>
      <c r="C259" s="232" t="s">
        <v>460</v>
      </c>
      <c r="D259" s="18" t="s">
        <v>820</v>
      </c>
      <c r="E259" s="9">
        <v>2018</v>
      </c>
      <c r="F259" s="9" t="s">
        <v>285</v>
      </c>
      <c r="G259" s="10" t="s">
        <v>2220</v>
      </c>
      <c r="H259" s="10" t="s">
        <v>1707</v>
      </c>
    </row>
    <row r="260" spans="2:8">
      <c r="B260" s="10" t="s">
        <v>1864</v>
      </c>
      <c r="C260" s="232" t="s">
        <v>460</v>
      </c>
      <c r="D260" s="18" t="s">
        <v>819</v>
      </c>
      <c r="E260" s="9">
        <v>2020</v>
      </c>
      <c r="F260" s="9" t="s">
        <v>285</v>
      </c>
      <c r="G260" s="10" t="s">
        <v>2221</v>
      </c>
      <c r="H260" s="10" t="s">
        <v>2219</v>
      </c>
    </row>
    <row r="261" spans="2:8">
      <c r="B261" s="175" t="s">
        <v>2226</v>
      </c>
      <c r="C261" s="9"/>
      <c r="D261" s="18" t="s">
        <v>2225</v>
      </c>
      <c r="E261" s="9">
        <v>2014</v>
      </c>
      <c r="F261" s="125" t="s">
        <v>2227</v>
      </c>
      <c r="G261" s="175" t="s">
        <v>2228</v>
      </c>
      <c r="H261" s="18" t="s">
        <v>2229</v>
      </c>
    </row>
    <row r="262" spans="2:8">
      <c r="B262" s="18" t="s">
        <v>2233</v>
      </c>
      <c r="C262" s="9"/>
      <c r="D262" s="18" t="s">
        <v>2230</v>
      </c>
      <c r="E262" s="9">
        <v>2007</v>
      </c>
      <c r="F262" s="125" t="s">
        <v>2227</v>
      </c>
      <c r="G262" s="175" t="s">
        <v>2231</v>
      </c>
      <c r="H262" s="18" t="s">
        <v>2232</v>
      </c>
    </row>
    <row r="263" spans="2:8">
      <c r="B263" s="18" t="s">
        <v>2237</v>
      </c>
      <c r="C263" s="232" t="s">
        <v>278</v>
      </c>
      <c r="D263" s="18" t="s">
        <v>2234</v>
      </c>
      <c r="E263" s="9">
        <v>2011</v>
      </c>
      <c r="F263" s="125" t="s">
        <v>2227</v>
      </c>
      <c r="G263" s="175" t="s">
        <v>2235</v>
      </c>
      <c r="H263" s="18" t="s">
        <v>2236</v>
      </c>
    </row>
    <row r="264" spans="2:8">
      <c r="B264" s="18" t="s">
        <v>2242</v>
      </c>
      <c r="C264" s="9"/>
      <c r="D264" s="18" t="s">
        <v>2238</v>
      </c>
      <c r="E264" s="9">
        <v>2020</v>
      </c>
      <c r="F264" s="125" t="s">
        <v>2239</v>
      </c>
      <c r="G264" s="175" t="s">
        <v>2240</v>
      </c>
      <c r="H264" s="18" t="s">
        <v>2241</v>
      </c>
    </row>
    <row r="265" spans="2:8">
      <c r="B265" s="18" t="s">
        <v>2246</v>
      </c>
      <c r="C265" s="9"/>
      <c r="D265" s="18" t="s">
        <v>2243</v>
      </c>
      <c r="E265" s="9">
        <v>2018</v>
      </c>
      <c r="F265" s="125" t="s">
        <v>748</v>
      </c>
      <c r="G265" s="175" t="s">
        <v>2244</v>
      </c>
      <c r="H265" s="18" t="s">
        <v>2245</v>
      </c>
    </row>
    <row r="266" spans="2:8">
      <c r="B266" s="18" t="s">
        <v>2250</v>
      </c>
      <c r="C266" s="9"/>
      <c r="D266" s="18" t="s">
        <v>2247</v>
      </c>
      <c r="E266" s="9">
        <v>2020</v>
      </c>
      <c r="F266" s="125" t="s">
        <v>2239</v>
      </c>
      <c r="G266" s="175" t="s">
        <v>2248</v>
      </c>
      <c r="H266" s="18" t="s">
        <v>2249</v>
      </c>
    </row>
    <row r="267" spans="2:8">
      <c r="B267" s="18" t="s">
        <v>2255</v>
      </c>
      <c r="C267" s="9"/>
      <c r="D267" s="18" t="s">
        <v>2251</v>
      </c>
      <c r="E267" s="9">
        <v>2020</v>
      </c>
      <c r="F267" s="125" t="s">
        <v>2252</v>
      </c>
      <c r="G267" s="175" t="s">
        <v>2253</v>
      </c>
      <c r="H267" s="18" t="s">
        <v>2254</v>
      </c>
    </row>
    <row r="268" spans="2:8">
      <c r="B268" s="18" t="s">
        <v>2082</v>
      </c>
      <c r="C268" s="9"/>
      <c r="D268" s="18" t="s">
        <v>2256</v>
      </c>
      <c r="E268" s="9">
        <v>2019</v>
      </c>
      <c r="F268" s="125" t="s">
        <v>748</v>
      </c>
      <c r="G268" s="175" t="s">
        <v>2257</v>
      </c>
      <c r="H268" s="18" t="s">
        <v>2258</v>
      </c>
    </row>
    <row r="269" spans="2:8">
      <c r="B269" s="18" t="s">
        <v>2246</v>
      </c>
      <c r="C269" s="9"/>
      <c r="D269" s="18" t="s">
        <v>2259</v>
      </c>
      <c r="E269" s="9">
        <v>2013</v>
      </c>
      <c r="F269" s="125" t="s">
        <v>748</v>
      </c>
      <c r="G269" s="175" t="s">
        <v>2260</v>
      </c>
      <c r="H269" s="18" t="s">
        <v>2261</v>
      </c>
    </row>
    <row r="270" spans="2:8">
      <c r="B270" s="18" t="s">
        <v>1982</v>
      </c>
      <c r="C270" s="232" t="s">
        <v>278</v>
      </c>
      <c r="D270" s="18" t="s">
        <v>2270</v>
      </c>
      <c r="E270" s="9">
        <v>2021</v>
      </c>
      <c r="F270" s="9" t="s">
        <v>298</v>
      </c>
      <c r="G270" s="10" t="s">
        <v>2271</v>
      </c>
      <c r="H270" s="10" t="s">
        <v>1704</v>
      </c>
    </row>
    <row r="271" spans="2:8">
      <c r="B271" s="18" t="s">
        <v>1982</v>
      </c>
      <c r="C271" s="9"/>
      <c r="D271" s="18" t="s">
        <v>2272</v>
      </c>
      <c r="E271" s="9">
        <v>2019</v>
      </c>
      <c r="F271" s="9" t="s">
        <v>298</v>
      </c>
      <c r="G271" s="10" t="s">
        <v>2273</v>
      </c>
      <c r="H271" s="10" t="s">
        <v>1612</v>
      </c>
    </row>
    <row r="272" spans="2:8">
      <c r="B272" s="18" t="s">
        <v>1982</v>
      </c>
      <c r="C272" s="9"/>
      <c r="D272" s="18" t="s">
        <v>2274</v>
      </c>
      <c r="E272" s="9">
        <v>2015</v>
      </c>
      <c r="F272" s="9" t="s">
        <v>285</v>
      </c>
      <c r="G272" s="10" t="s">
        <v>2275</v>
      </c>
      <c r="H272" s="10" t="s">
        <v>2276</v>
      </c>
    </row>
    <row r="273" spans="2:8">
      <c r="B273" s="175" t="s">
        <v>1862</v>
      </c>
      <c r="C273" s="9"/>
      <c r="D273" s="18" t="s">
        <v>2277</v>
      </c>
      <c r="E273" s="9">
        <v>2020</v>
      </c>
      <c r="F273" s="174" t="s">
        <v>285</v>
      </c>
      <c r="G273" s="175" t="s">
        <v>2278</v>
      </c>
      <c r="H273" s="175" t="s">
        <v>1617</v>
      </c>
    </row>
    <row r="274" spans="2:8">
      <c r="B274" s="175" t="s">
        <v>1826</v>
      </c>
      <c r="C274" s="9"/>
      <c r="D274" s="18" t="s">
        <v>2279</v>
      </c>
      <c r="E274" s="9">
        <v>2019</v>
      </c>
      <c r="F274" s="174" t="s">
        <v>285</v>
      </c>
      <c r="G274" s="175" t="s">
        <v>2280</v>
      </c>
      <c r="H274" s="175" t="s">
        <v>2281</v>
      </c>
    </row>
    <row r="275" spans="2:8">
      <c r="B275" s="175" t="s">
        <v>1826</v>
      </c>
      <c r="C275" s="9"/>
      <c r="D275" s="18" t="s">
        <v>2282</v>
      </c>
      <c r="E275" s="9">
        <v>2020</v>
      </c>
      <c r="F275" s="174" t="s">
        <v>298</v>
      </c>
      <c r="G275" s="175" t="s">
        <v>2283</v>
      </c>
      <c r="H275" s="175" t="s">
        <v>2284</v>
      </c>
    </row>
    <row r="276" spans="2:8">
      <c r="B276" s="175" t="s">
        <v>1852</v>
      </c>
      <c r="C276" s="232" t="s">
        <v>278</v>
      </c>
      <c r="D276" s="18" t="s">
        <v>2286</v>
      </c>
      <c r="E276" s="9">
        <v>2020</v>
      </c>
      <c r="F276" s="174" t="s">
        <v>315</v>
      </c>
      <c r="G276" s="175" t="s">
        <v>2287</v>
      </c>
      <c r="H276" s="175" t="s">
        <v>1831</v>
      </c>
    </row>
    <row r="277" spans="2:8">
      <c r="B277" s="335" t="s">
        <v>1982</v>
      </c>
      <c r="C277" s="232" t="s">
        <v>2292</v>
      </c>
      <c r="D277" s="18" t="s">
        <v>2289</v>
      </c>
      <c r="E277" s="9">
        <v>2021</v>
      </c>
      <c r="F277" s="189" t="s">
        <v>748</v>
      </c>
      <c r="G277" s="175" t="s">
        <v>2290</v>
      </c>
      <c r="H277" s="335" t="s">
        <v>2291</v>
      </c>
    </row>
    <row r="278" spans="2:8">
      <c r="B278" s="335" t="s">
        <v>2297</v>
      </c>
      <c r="C278" s="232" t="s">
        <v>2292</v>
      </c>
      <c r="D278" s="18" t="s">
        <v>2293</v>
      </c>
      <c r="E278" s="9">
        <v>2021</v>
      </c>
      <c r="F278" s="189" t="s">
        <v>2294</v>
      </c>
      <c r="G278" s="175" t="s">
        <v>2295</v>
      </c>
      <c r="H278" s="335" t="s">
        <v>2296</v>
      </c>
    </row>
    <row r="279" spans="2:8">
      <c r="B279" s="335" t="s">
        <v>2297</v>
      </c>
      <c r="C279" s="9"/>
      <c r="D279" s="18" t="s">
        <v>2298</v>
      </c>
      <c r="E279" s="9">
        <v>2019</v>
      </c>
      <c r="F279" s="189" t="s">
        <v>2294</v>
      </c>
      <c r="G279" s="175" t="s">
        <v>2299</v>
      </c>
      <c r="H279" s="335" t="s">
        <v>2300</v>
      </c>
    </row>
    <row r="280" spans="2:8">
      <c r="B280" s="335" t="s">
        <v>2297</v>
      </c>
      <c r="C280" s="232" t="s">
        <v>278</v>
      </c>
      <c r="D280" s="18" t="s">
        <v>2301</v>
      </c>
      <c r="E280" s="9">
        <v>2019</v>
      </c>
      <c r="F280" s="189" t="s">
        <v>2294</v>
      </c>
      <c r="G280" s="175" t="s">
        <v>2302</v>
      </c>
      <c r="H280" s="335" t="s">
        <v>2303</v>
      </c>
    </row>
    <row r="281" spans="2:8">
      <c r="B281" s="335" t="s">
        <v>2297</v>
      </c>
      <c r="C281" s="232" t="s">
        <v>278</v>
      </c>
      <c r="D281" s="18" t="s">
        <v>2304</v>
      </c>
      <c r="E281" s="9">
        <v>2020</v>
      </c>
      <c r="F281" s="125" t="s">
        <v>2294</v>
      </c>
      <c r="G281" s="175" t="s">
        <v>2305</v>
      </c>
      <c r="H281" s="335" t="s">
        <v>2303</v>
      </c>
    </row>
    <row r="282" spans="2:8">
      <c r="B282" s="335" t="s">
        <v>2297</v>
      </c>
      <c r="C282" s="232" t="s">
        <v>278</v>
      </c>
      <c r="D282" s="18" t="s">
        <v>2306</v>
      </c>
      <c r="E282" s="9">
        <v>2020</v>
      </c>
      <c r="F282" s="125" t="s">
        <v>2294</v>
      </c>
      <c r="G282" s="175" t="s">
        <v>2305</v>
      </c>
      <c r="H282" s="335" t="s">
        <v>2303</v>
      </c>
    </row>
    <row r="283" spans="2:8">
      <c r="B283" s="335" t="s">
        <v>2297</v>
      </c>
      <c r="C283" s="232" t="s">
        <v>278</v>
      </c>
      <c r="D283" s="18" t="s">
        <v>2307</v>
      </c>
      <c r="E283" s="9">
        <v>2020</v>
      </c>
      <c r="F283" s="125" t="s">
        <v>2294</v>
      </c>
      <c r="G283" s="175" t="s">
        <v>2308</v>
      </c>
      <c r="H283" s="335" t="s">
        <v>2303</v>
      </c>
    </row>
    <row r="284" spans="2:8">
      <c r="B284" s="335" t="s">
        <v>2297</v>
      </c>
      <c r="C284" s="232" t="s">
        <v>278</v>
      </c>
      <c r="D284" s="18" t="s">
        <v>2310</v>
      </c>
      <c r="E284" s="9">
        <v>2021</v>
      </c>
      <c r="F284" s="125" t="s">
        <v>983</v>
      </c>
      <c r="G284" s="175" t="s">
        <v>2309</v>
      </c>
      <c r="H284" s="335" t="s">
        <v>2303</v>
      </c>
    </row>
    <row r="285" spans="2:8">
      <c r="B285" s="335" t="s">
        <v>2297</v>
      </c>
      <c r="C285" s="232" t="s">
        <v>278</v>
      </c>
      <c r="D285" s="18" t="s">
        <v>2312</v>
      </c>
      <c r="E285" s="9">
        <v>2021</v>
      </c>
      <c r="F285" s="125" t="s">
        <v>748</v>
      </c>
      <c r="G285" s="175" t="s">
        <v>2311</v>
      </c>
      <c r="H285" s="335" t="s">
        <v>2303</v>
      </c>
    </row>
    <row r="286" spans="2:8">
      <c r="B286" s="10" t="s">
        <v>1862</v>
      </c>
      <c r="C286" s="232" t="s">
        <v>460</v>
      </c>
      <c r="D286" s="18" t="s">
        <v>2315</v>
      </c>
      <c r="E286" s="9">
        <v>2021</v>
      </c>
      <c r="F286" s="9" t="s">
        <v>281</v>
      </c>
      <c r="G286" s="10" t="s">
        <v>2316</v>
      </c>
      <c r="H286" s="10" t="s">
        <v>2317</v>
      </c>
    </row>
    <row r="287" spans="2:8">
      <c r="B287" s="10" t="s">
        <v>1832</v>
      </c>
      <c r="C287" s="232" t="s">
        <v>278</v>
      </c>
      <c r="D287" s="18" t="s">
        <v>2318</v>
      </c>
      <c r="E287" s="9">
        <v>2020</v>
      </c>
      <c r="F287" s="9" t="s">
        <v>1838</v>
      </c>
      <c r="G287" s="10" t="s">
        <v>2319</v>
      </c>
      <c r="H287" s="10" t="s">
        <v>1704</v>
      </c>
    </row>
    <row r="288" spans="2:8">
      <c r="B288" s="10" t="s">
        <v>1832</v>
      </c>
      <c r="C288" s="232" t="s">
        <v>460</v>
      </c>
      <c r="D288" s="18" t="s">
        <v>2320</v>
      </c>
      <c r="E288" s="9">
        <v>2022</v>
      </c>
      <c r="F288" s="9" t="s">
        <v>281</v>
      </c>
      <c r="G288" s="10" t="s">
        <v>2321</v>
      </c>
      <c r="H288" s="10" t="s">
        <v>1612</v>
      </c>
    </row>
    <row r="289" spans="2:8">
      <c r="B289" s="10" t="s">
        <v>1621</v>
      </c>
      <c r="C289" s="232" t="s">
        <v>759</v>
      </c>
      <c r="D289" s="18" t="s">
        <v>2322</v>
      </c>
      <c r="E289" s="9">
        <v>2015</v>
      </c>
      <c r="F289" s="9" t="s">
        <v>281</v>
      </c>
      <c r="G289" s="10" t="s">
        <v>2323</v>
      </c>
      <c r="H289" s="10" t="s">
        <v>2324</v>
      </c>
    </row>
    <row r="290" spans="2:8">
      <c r="B290" s="10" t="s">
        <v>1864</v>
      </c>
      <c r="C290" s="9" t="s">
        <v>301</v>
      </c>
      <c r="D290" s="18" t="s">
        <v>2332</v>
      </c>
      <c r="E290" s="9">
        <v>2014</v>
      </c>
      <c r="F290" s="9" t="s">
        <v>281</v>
      </c>
      <c r="G290" s="10" t="s">
        <v>2333</v>
      </c>
      <c r="H290" s="10" t="s">
        <v>1707</v>
      </c>
    </row>
    <row r="291" spans="2:8">
      <c r="B291" s="10" t="s">
        <v>1832</v>
      </c>
      <c r="C291" s="9"/>
      <c r="D291" s="18" t="s">
        <v>2334</v>
      </c>
      <c r="E291" s="9">
        <v>2018</v>
      </c>
      <c r="F291" s="9" t="s">
        <v>285</v>
      </c>
      <c r="G291" s="10" t="s">
        <v>2335</v>
      </c>
      <c r="H291" s="10" t="s">
        <v>2145</v>
      </c>
    </row>
    <row r="292" spans="2:8">
      <c r="B292" s="10" t="s">
        <v>2339</v>
      </c>
      <c r="C292" s="232" t="s">
        <v>460</v>
      </c>
      <c r="D292" s="18" t="s">
        <v>2336</v>
      </c>
      <c r="E292" s="9">
        <v>2019</v>
      </c>
      <c r="F292" s="9" t="s">
        <v>534</v>
      </c>
      <c r="G292" s="10" t="s">
        <v>2337</v>
      </c>
      <c r="H292" s="10" t="s">
        <v>2338</v>
      </c>
    </row>
    <row r="293" spans="2:8">
      <c r="B293" s="10" t="s">
        <v>1832</v>
      </c>
      <c r="C293" s="232" t="s">
        <v>1035</v>
      </c>
      <c r="D293" s="18" t="s">
        <v>2340</v>
      </c>
      <c r="E293" s="9">
        <v>2013</v>
      </c>
      <c r="F293" s="9" t="s">
        <v>281</v>
      </c>
      <c r="G293" s="10" t="s">
        <v>2341</v>
      </c>
      <c r="H293" s="10" t="s">
        <v>1768</v>
      </c>
    </row>
    <row r="294" spans="2:8">
      <c r="B294" s="10" t="s">
        <v>1832</v>
      </c>
      <c r="C294" s="232" t="s">
        <v>278</v>
      </c>
      <c r="D294" s="18" t="s">
        <v>2342</v>
      </c>
      <c r="E294" s="9">
        <v>2020</v>
      </c>
      <c r="F294" s="9" t="s">
        <v>285</v>
      </c>
      <c r="G294" s="10" t="s">
        <v>2343</v>
      </c>
      <c r="H294" s="10" t="s">
        <v>1947</v>
      </c>
    </row>
    <row r="295" spans="2:8">
      <c r="B295" s="10" t="s">
        <v>1832</v>
      </c>
      <c r="C295" s="232" t="s">
        <v>759</v>
      </c>
      <c r="D295" s="18" t="s">
        <v>2344</v>
      </c>
      <c r="E295" s="9">
        <v>2020</v>
      </c>
      <c r="F295" s="9" t="s">
        <v>285</v>
      </c>
      <c r="G295" s="10" t="s">
        <v>2345</v>
      </c>
      <c r="H295" s="10" t="s">
        <v>2346</v>
      </c>
    </row>
    <row r="296" spans="2:8">
      <c r="B296" s="10" t="s">
        <v>1832</v>
      </c>
      <c r="C296" s="232" t="s">
        <v>278</v>
      </c>
      <c r="D296" s="18" t="s">
        <v>2347</v>
      </c>
      <c r="E296" s="9">
        <v>2020</v>
      </c>
      <c r="F296" s="9" t="s">
        <v>285</v>
      </c>
      <c r="G296" s="10" t="s">
        <v>2348</v>
      </c>
      <c r="H296" s="10" t="s">
        <v>1947</v>
      </c>
    </row>
    <row r="297" spans="2:8">
      <c r="B297" s="10" t="s">
        <v>1832</v>
      </c>
      <c r="C297" s="232" t="s">
        <v>278</v>
      </c>
      <c r="D297" s="18" t="s">
        <v>2349</v>
      </c>
      <c r="E297" s="9">
        <v>2019</v>
      </c>
      <c r="F297" s="9" t="s">
        <v>285</v>
      </c>
      <c r="G297" s="10" t="s">
        <v>2350</v>
      </c>
      <c r="H297" s="10" t="s">
        <v>1831</v>
      </c>
    </row>
    <row r="298" spans="2:8">
      <c r="B298" s="10" t="s">
        <v>1832</v>
      </c>
      <c r="C298" s="232" t="s">
        <v>278</v>
      </c>
      <c r="D298" s="18" t="s">
        <v>2351</v>
      </c>
      <c r="E298" s="9">
        <v>2020</v>
      </c>
      <c r="F298" s="9" t="s">
        <v>285</v>
      </c>
      <c r="G298" s="10" t="s">
        <v>2352</v>
      </c>
      <c r="H298" s="10" t="s">
        <v>2353</v>
      </c>
    </row>
    <row r="299" spans="2:8">
      <c r="B299" s="334" t="s">
        <v>1832</v>
      </c>
      <c r="C299" s="315" t="s">
        <v>1035</v>
      </c>
      <c r="D299" s="173" t="s">
        <v>2355</v>
      </c>
      <c r="E299" s="316">
        <v>2020</v>
      </c>
      <c r="F299" s="316" t="s">
        <v>285</v>
      </c>
      <c r="G299" s="334" t="s">
        <v>2356</v>
      </c>
      <c r="H299" s="334" t="s">
        <v>2357</v>
      </c>
    </row>
    <row r="300" spans="2:8">
      <c r="B300" s="334" t="s">
        <v>1832</v>
      </c>
      <c r="C300" s="315" t="s">
        <v>1035</v>
      </c>
      <c r="D300" s="173" t="s">
        <v>2358</v>
      </c>
      <c r="E300" s="316">
        <v>2021</v>
      </c>
      <c r="F300" s="316" t="s">
        <v>285</v>
      </c>
      <c r="G300" s="334" t="s">
        <v>2359</v>
      </c>
      <c r="H300" s="334" t="s">
        <v>2360</v>
      </c>
    </row>
    <row r="301" spans="2:8">
      <c r="B301" s="10" t="s">
        <v>1825</v>
      </c>
      <c r="C301" s="232" t="s">
        <v>278</v>
      </c>
      <c r="D301" s="18" t="s">
        <v>2361</v>
      </c>
      <c r="E301" s="9">
        <v>2018</v>
      </c>
      <c r="F301" s="9" t="s">
        <v>285</v>
      </c>
      <c r="G301" s="10" t="s">
        <v>2362</v>
      </c>
      <c r="H301" s="10" t="s">
        <v>2363</v>
      </c>
    </row>
    <row r="302" spans="2:8">
      <c r="B302" s="10" t="s">
        <v>1825</v>
      </c>
      <c r="C302" s="232" t="s">
        <v>759</v>
      </c>
      <c r="D302" s="18" t="s">
        <v>2364</v>
      </c>
      <c r="E302" s="9">
        <v>2019</v>
      </c>
      <c r="F302" s="9" t="s">
        <v>298</v>
      </c>
      <c r="G302" s="10" t="s">
        <v>2365</v>
      </c>
      <c r="H302" s="10" t="s">
        <v>2145</v>
      </c>
    </row>
    <row r="303" spans="2:8">
      <c r="B303" s="10" t="s">
        <v>1621</v>
      </c>
      <c r="C303" s="232" t="s">
        <v>278</v>
      </c>
      <c r="D303" s="18" t="s">
        <v>2366</v>
      </c>
      <c r="E303" s="9">
        <v>2019</v>
      </c>
      <c r="F303" s="9" t="s">
        <v>298</v>
      </c>
      <c r="G303" s="10" t="s">
        <v>2367</v>
      </c>
      <c r="H303" s="10" t="s">
        <v>1763</v>
      </c>
    </row>
    <row r="304" spans="2:8">
      <c r="B304" s="175" t="s">
        <v>1886</v>
      </c>
      <c r="C304" s="232" t="s">
        <v>759</v>
      </c>
      <c r="D304" s="18" t="s">
        <v>2368</v>
      </c>
      <c r="E304" s="9">
        <v>2017</v>
      </c>
      <c r="F304" s="174" t="s">
        <v>298</v>
      </c>
      <c r="G304" s="175" t="s">
        <v>2369</v>
      </c>
      <c r="H304" s="175" t="s">
        <v>2370</v>
      </c>
    </row>
    <row r="305" spans="2:8">
      <c r="B305" s="10" t="s">
        <v>1832</v>
      </c>
      <c r="C305" s="232" t="s">
        <v>278</v>
      </c>
      <c r="D305" s="18" t="s">
        <v>2373</v>
      </c>
      <c r="E305" s="9">
        <v>2020</v>
      </c>
      <c r="F305" s="9" t="s">
        <v>285</v>
      </c>
      <c r="G305" s="10" t="s">
        <v>2374</v>
      </c>
      <c r="H305" s="10" t="s">
        <v>2375</v>
      </c>
    </row>
    <row r="306" spans="2:8">
      <c r="B306" s="10" t="s">
        <v>1832</v>
      </c>
      <c r="C306" s="232" t="s">
        <v>759</v>
      </c>
      <c r="D306" s="18" t="s">
        <v>2376</v>
      </c>
      <c r="E306" s="9">
        <v>2021</v>
      </c>
      <c r="F306" s="9" t="s">
        <v>281</v>
      </c>
      <c r="G306" s="10" t="s">
        <v>2377</v>
      </c>
      <c r="H306" s="10" t="s">
        <v>1821</v>
      </c>
    </row>
    <row r="307" spans="2:8">
      <c r="B307" s="334" t="s">
        <v>1832</v>
      </c>
      <c r="C307" s="315" t="s">
        <v>460</v>
      </c>
      <c r="D307" s="173" t="s">
        <v>2378</v>
      </c>
      <c r="E307" s="316">
        <v>2017</v>
      </c>
      <c r="F307" s="316" t="s">
        <v>298</v>
      </c>
      <c r="G307" s="334" t="s">
        <v>2379</v>
      </c>
      <c r="H307" s="334" t="s">
        <v>2380</v>
      </c>
    </row>
    <row r="308" spans="2:8">
      <c r="B308" s="10" t="s">
        <v>1832</v>
      </c>
      <c r="C308" s="232" t="s">
        <v>278</v>
      </c>
      <c r="D308" s="18" t="s">
        <v>2381</v>
      </c>
      <c r="E308" s="9">
        <v>2019</v>
      </c>
      <c r="F308" s="9" t="s">
        <v>285</v>
      </c>
      <c r="G308" s="10" t="s">
        <v>2382</v>
      </c>
      <c r="H308" s="10" t="s">
        <v>2110</v>
      </c>
    </row>
    <row r="309" spans="2:8">
      <c r="B309" s="10" t="s">
        <v>1826</v>
      </c>
      <c r="C309" s="232" t="s">
        <v>460</v>
      </c>
      <c r="D309" s="18" t="s">
        <v>2383</v>
      </c>
      <c r="E309" s="9">
        <v>2018</v>
      </c>
      <c r="F309" s="9" t="s">
        <v>315</v>
      </c>
      <c r="G309" s="10" t="s">
        <v>2384</v>
      </c>
      <c r="H309" s="10" t="s">
        <v>2385</v>
      </c>
    </row>
    <row r="310" spans="2:8">
      <c r="B310" s="10" t="s">
        <v>1832</v>
      </c>
      <c r="C310" s="232" t="s">
        <v>460</v>
      </c>
      <c r="D310" s="18" t="s">
        <v>2386</v>
      </c>
      <c r="E310" s="9">
        <v>2018</v>
      </c>
      <c r="F310" s="9" t="s">
        <v>285</v>
      </c>
      <c r="G310" s="10" t="s">
        <v>2387</v>
      </c>
      <c r="H310" s="10" t="s">
        <v>1768</v>
      </c>
    </row>
    <row r="311" spans="2:8">
      <c r="B311" s="10" t="s">
        <v>1832</v>
      </c>
      <c r="C311" s="232" t="s">
        <v>278</v>
      </c>
      <c r="D311" s="18" t="s">
        <v>2392</v>
      </c>
      <c r="E311" s="9">
        <v>2012</v>
      </c>
      <c r="F311" s="9" t="s">
        <v>285</v>
      </c>
      <c r="G311" s="10" t="s">
        <v>2393</v>
      </c>
      <c r="H311" s="10" t="s">
        <v>2145</v>
      </c>
    </row>
    <row r="312" spans="2:8">
      <c r="B312" s="10" t="s">
        <v>1836</v>
      </c>
      <c r="C312" s="232" t="s">
        <v>278</v>
      </c>
      <c r="D312" s="18" t="s">
        <v>2394</v>
      </c>
      <c r="E312" s="9">
        <v>2021</v>
      </c>
      <c r="F312" s="9" t="s">
        <v>285</v>
      </c>
      <c r="G312" s="10" t="s">
        <v>2395</v>
      </c>
      <c r="H312" s="10" t="s">
        <v>1840</v>
      </c>
    </row>
    <row r="313" spans="2:8">
      <c r="B313" s="10" t="s">
        <v>1832</v>
      </c>
      <c r="C313" s="232" t="s">
        <v>759</v>
      </c>
      <c r="D313" s="18" t="s">
        <v>2396</v>
      </c>
      <c r="E313" s="9">
        <v>2018</v>
      </c>
      <c r="F313" s="9" t="s">
        <v>315</v>
      </c>
      <c r="G313" s="10" t="s">
        <v>2397</v>
      </c>
      <c r="H313" s="10" t="s">
        <v>2398</v>
      </c>
    </row>
    <row r="314" spans="2:8">
      <c r="B314" s="294"/>
      <c r="C314" s="9"/>
      <c r="D314" s="173" t="s">
        <v>4320</v>
      </c>
      <c r="E314" s="9">
        <v>2021</v>
      </c>
      <c r="F314" s="189" t="s">
        <v>4321</v>
      </c>
      <c r="G314" s="10"/>
      <c r="H314" s="250"/>
    </row>
    <row r="315" spans="2:8">
      <c r="B315" s="175"/>
      <c r="C315" s="9"/>
      <c r="D315" s="173" t="s">
        <v>4322</v>
      </c>
      <c r="E315" s="9">
        <v>2021</v>
      </c>
      <c r="F315" s="189" t="s">
        <v>4323</v>
      </c>
      <c r="G315" s="10"/>
      <c r="H315" s="175"/>
    </row>
    <row r="316" spans="2:8">
      <c r="B316" s="10" t="s">
        <v>1929</v>
      </c>
      <c r="C316" s="9"/>
      <c r="D316" s="173" t="s">
        <v>3515</v>
      </c>
      <c r="E316" s="9">
        <v>2021</v>
      </c>
      <c r="F316" s="189" t="s">
        <v>4324</v>
      </c>
      <c r="G316" s="10"/>
      <c r="H316" s="10"/>
    </row>
    <row r="317" spans="2:8">
      <c r="B317" s="224"/>
      <c r="C317" s="221"/>
      <c r="D317" s="223" t="s">
        <v>4325</v>
      </c>
      <c r="E317" s="221">
        <v>2020</v>
      </c>
      <c r="F317" s="221"/>
      <c r="G317" s="224"/>
      <c r="H317" s="224" t="s">
        <v>1671</v>
      </c>
    </row>
    <row r="318" spans="2:8">
      <c r="B318" s="10"/>
      <c r="C318" s="9"/>
      <c r="D318" s="173" t="s">
        <v>4326</v>
      </c>
      <c r="E318" s="9">
        <v>2022</v>
      </c>
      <c r="F318" s="189" t="s">
        <v>4327</v>
      </c>
      <c r="G318" s="10"/>
      <c r="H318" s="10"/>
    </row>
    <row r="319" spans="2:8">
      <c r="B319" s="10"/>
      <c r="C319" s="9"/>
      <c r="D319" s="173" t="s">
        <v>4328</v>
      </c>
      <c r="E319" s="9">
        <v>2019</v>
      </c>
      <c r="F319" s="189" t="s">
        <v>4327</v>
      </c>
      <c r="G319" s="10"/>
      <c r="H319" s="10"/>
    </row>
    <row r="320" spans="2:8">
      <c r="B320" s="10" t="s">
        <v>1836</v>
      </c>
      <c r="C320" s="232" t="s">
        <v>460</v>
      </c>
      <c r="D320" s="18" t="s">
        <v>2400</v>
      </c>
      <c r="E320" s="9">
        <v>2021</v>
      </c>
      <c r="F320" s="9" t="s">
        <v>285</v>
      </c>
      <c r="G320" s="10" t="s">
        <v>2401</v>
      </c>
      <c r="H320" s="10" t="s">
        <v>2402</v>
      </c>
    </row>
    <row r="321" spans="2:8">
      <c r="B321" s="10" t="s">
        <v>2101</v>
      </c>
      <c r="C321" s="232" t="s">
        <v>460</v>
      </c>
      <c r="D321" s="18" t="s">
        <v>2403</v>
      </c>
      <c r="E321" s="9">
        <v>2019</v>
      </c>
      <c r="F321" s="9" t="s">
        <v>285</v>
      </c>
      <c r="G321" s="10" t="s">
        <v>2404</v>
      </c>
      <c r="H321" s="10" t="s">
        <v>1707</v>
      </c>
    </row>
    <row r="322" spans="2:8">
      <c r="B322" s="175" t="s">
        <v>2101</v>
      </c>
      <c r="C322" s="232" t="s">
        <v>460</v>
      </c>
      <c r="D322" s="18" t="s">
        <v>2405</v>
      </c>
      <c r="E322" s="9">
        <v>2020</v>
      </c>
      <c r="F322" s="174" t="s">
        <v>281</v>
      </c>
      <c r="G322" s="175" t="s">
        <v>2404</v>
      </c>
      <c r="H322" s="175" t="s">
        <v>1707</v>
      </c>
    </row>
    <row r="323" spans="2:8">
      <c r="B323" s="10" t="s">
        <v>1832</v>
      </c>
      <c r="C323" s="232" t="s">
        <v>278</v>
      </c>
      <c r="D323" s="18" t="s">
        <v>2406</v>
      </c>
      <c r="E323" s="9">
        <v>2015</v>
      </c>
      <c r="F323" s="9" t="s">
        <v>285</v>
      </c>
      <c r="G323" s="10" t="s">
        <v>2407</v>
      </c>
      <c r="H323" s="10" t="s">
        <v>1717</v>
      </c>
    </row>
    <row r="324" spans="2:8">
      <c r="B324" s="10" t="s">
        <v>1862</v>
      </c>
      <c r="C324" s="232" t="s">
        <v>759</v>
      </c>
      <c r="D324" s="18" t="s">
        <v>2409</v>
      </c>
      <c r="E324" s="9">
        <v>2008</v>
      </c>
      <c r="F324" s="9" t="s">
        <v>285</v>
      </c>
      <c r="G324" s="10" t="s">
        <v>2410</v>
      </c>
      <c r="H324" s="10" t="s">
        <v>2411</v>
      </c>
    </row>
    <row r="325" spans="2:8">
      <c r="B325" s="10" t="s">
        <v>1832</v>
      </c>
      <c r="C325" s="232" t="s">
        <v>460</v>
      </c>
      <c r="D325" s="18" t="s">
        <v>2412</v>
      </c>
      <c r="E325" s="9">
        <v>2020</v>
      </c>
      <c r="F325" s="9" t="s">
        <v>315</v>
      </c>
      <c r="G325" s="10" t="s">
        <v>2413</v>
      </c>
      <c r="H325" s="10" t="s">
        <v>1818</v>
      </c>
    </row>
    <row r="326" spans="2:8">
      <c r="B326" s="10" t="s">
        <v>2285</v>
      </c>
      <c r="C326" s="232" t="s">
        <v>460</v>
      </c>
      <c r="D326" s="18" t="s">
        <v>2414</v>
      </c>
      <c r="E326" s="9">
        <v>2020</v>
      </c>
      <c r="F326" s="9" t="s">
        <v>285</v>
      </c>
      <c r="G326" s="10" t="s">
        <v>2415</v>
      </c>
      <c r="H326" s="10" t="s">
        <v>2416</v>
      </c>
    </row>
    <row r="327" spans="2:8">
      <c r="B327" s="10" t="s">
        <v>2285</v>
      </c>
      <c r="C327" s="232" t="s">
        <v>460</v>
      </c>
      <c r="D327" s="18" t="s">
        <v>2417</v>
      </c>
      <c r="E327" s="9">
        <v>2020</v>
      </c>
      <c r="F327" s="9" t="s">
        <v>285</v>
      </c>
      <c r="G327" s="10" t="s">
        <v>2418</v>
      </c>
      <c r="H327" s="10" t="s">
        <v>2419</v>
      </c>
    </row>
    <row r="328" spans="2:8">
      <c r="B328" s="314" t="s">
        <v>1825</v>
      </c>
      <c r="C328" s="315" t="s">
        <v>460</v>
      </c>
      <c r="D328" s="173" t="s">
        <v>2421</v>
      </c>
      <c r="E328" s="316">
        <v>2022</v>
      </c>
      <c r="F328" s="352" t="s">
        <v>281</v>
      </c>
      <c r="G328" s="314" t="s">
        <v>2422</v>
      </c>
      <c r="H328" s="314" t="s">
        <v>2423</v>
      </c>
    </row>
    <row r="329" spans="2:8">
      <c r="B329" s="10" t="s">
        <v>1832</v>
      </c>
      <c r="C329" s="232" t="s">
        <v>278</v>
      </c>
      <c r="D329" s="18" t="s">
        <v>2424</v>
      </c>
      <c r="E329" s="9">
        <v>2022</v>
      </c>
      <c r="F329" s="9" t="s">
        <v>281</v>
      </c>
      <c r="G329" s="10" t="s">
        <v>2425</v>
      </c>
      <c r="H329" s="10" t="s">
        <v>1763</v>
      </c>
    </row>
    <row r="330" spans="2:8">
      <c r="B330" s="10" t="s">
        <v>1832</v>
      </c>
      <c r="C330" s="232" t="s">
        <v>278</v>
      </c>
      <c r="D330" s="18" t="s">
        <v>2426</v>
      </c>
      <c r="E330" s="9">
        <v>2022</v>
      </c>
      <c r="F330" s="9" t="s">
        <v>298</v>
      </c>
      <c r="G330" s="10" t="s">
        <v>2427</v>
      </c>
      <c r="H330" s="10" t="s">
        <v>2428</v>
      </c>
    </row>
    <row r="331" spans="2:8">
      <c r="B331" s="10" t="s">
        <v>1852</v>
      </c>
      <c r="C331" s="232" t="s">
        <v>278</v>
      </c>
      <c r="D331" s="18" t="s">
        <v>2429</v>
      </c>
      <c r="E331" s="9">
        <v>2022</v>
      </c>
      <c r="F331" s="9" t="s">
        <v>285</v>
      </c>
      <c r="G331" s="10" t="s">
        <v>2430</v>
      </c>
      <c r="H331" s="10" t="s">
        <v>2431</v>
      </c>
    </row>
    <row r="332" spans="2:8">
      <c r="B332" s="10" t="s">
        <v>1832</v>
      </c>
      <c r="C332" s="232" t="s">
        <v>278</v>
      </c>
      <c r="D332" s="18" t="s">
        <v>2437</v>
      </c>
      <c r="E332" s="9">
        <v>2021</v>
      </c>
      <c r="F332" s="9" t="s">
        <v>298</v>
      </c>
      <c r="G332" s="10" t="s">
        <v>2438</v>
      </c>
      <c r="H332" s="10" t="s">
        <v>1818</v>
      </c>
    </row>
    <row r="333" spans="2:8">
      <c r="B333" s="10" t="s">
        <v>1832</v>
      </c>
      <c r="C333" s="232" t="s">
        <v>278</v>
      </c>
      <c r="D333" s="18" t="s">
        <v>2439</v>
      </c>
      <c r="E333" s="9">
        <v>2021</v>
      </c>
      <c r="F333" s="9" t="s">
        <v>298</v>
      </c>
      <c r="G333" s="10" t="s">
        <v>2440</v>
      </c>
      <c r="H333" s="10" t="s">
        <v>2046</v>
      </c>
    </row>
    <row r="334" spans="2:8">
      <c r="B334" s="10" t="s">
        <v>1832</v>
      </c>
      <c r="C334" s="232" t="s">
        <v>278</v>
      </c>
      <c r="D334" s="18" t="s">
        <v>2441</v>
      </c>
      <c r="E334" s="9">
        <v>2021</v>
      </c>
      <c r="F334" s="9" t="s">
        <v>298</v>
      </c>
      <c r="G334" s="10" t="s">
        <v>2442</v>
      </c>
      <c r="H334" s="10" t="s">
        <v>2360</v>
      </c>
    </row>
    <row r="335" spans="2:8">
      <c r="B335" s="334" t="s">
        <v>1832</v>
      </c>
      <c r="C335" s="315" t="s">
        <v>460</v>
      </c>
      <c r="D335" s="173" t="s">
        <v>2571</v>
      </c>
      <c r="E335" s="316">
        <v>2017</v>
      </c>
      <c r="F335" s="352" t="s">
        <v>281</v>
      </c>
      <c r="G335" s="314" t="s">
        <v>2572</v>
      </c>
      <c r="H335" s="314" t="s">
        <v>2380</v>
      </c>
    </row>
    <row r="336" spans="2:8">
      <c r="B336" s="175" t="s">
        <v>1825</v>
      </c>
      <c r="C336" s="232" t="s">
        <v>278</v>
      </c>
      <c r="D336" s="18" t="s">
        <v>2573</v>
      </c>
      <c r="E336" s="9">
        <v>2021</v>
      </c>
      <c r="F336" s="174" t="s">
        <v>285</v>
      </c>
      <c r="G336" s="175" t="s">
        <v>2574</v>
      </c>
      <c r="H336" s="175" t="s">
        <v>2575</v>
      </c>
    </row>
    <row r="337" spans="2:8">
      <c r="B337" s="175" t="s">
        <v>1836</v>
      </c>
      <c r="C337" s="232" t="s">
        <v>278</v>
      </c>
      <c r="D337" s="18" t="s">
        <v>2576</v>
      </c>
      <c r="E337" s="9">
        <v>2016</v>
      </c>
      <c r="F337" s="174" t="s">
        <v>281</v>
      </c>
      <c r="G337" s="175" t="s">
        <v>2577</v>
      </c>
      <c r="H337" s="175" t="s">
        <v>2578</v>
      </c>
    </row>
    <row r="338" spans="2:8">
      <c r="B338" s="175" t="s">
        <v>1836</v>
      </c>
      <c r="C338" s="232" t="s">
        <v>278</v>
      </c>
      <c r="D338" s="18" t="s">
        <v>2579</v>
      </c>
      <c r="E338" s="9">
        <v>2013</v>
      </c>
      <c r="F338" s="174" t="s">
        <v>281</v>
      </c>
      <c r="G338" s="175" t="s">
        <v>2580</v>
      </c>
      <c r="H338" s="175" t="s">
        <v>2581</v>
      </c>
    </row>
    <row r="339" spans="2:8">
      <c r="B339" s="10" t="s">
        <v>1832</v>
      </c>
      <c r="C339" s="232" t="s">
        <v>278</v>
      </c>
      <c r="D339" s="18" t="s">
        <v>2582</v>
      </c>
      <c r="E339" s="9">
        <v>2014</v>
      </c>
      <c r="F339" s="174" t="s">
        <v>285</v>
      </c>
      <c r="G339" s="175" t="s">
        <v>2583</v>
      </c>
      <c r="H339" s="175" t="s">
        <v>2370</v>
      </c>
    </row>
    <row r="340" spans="2:8">
      <c r="B340" s="334" t="s">
        <v>1832</v>
      </c>
      <c r="C340" s="315" t="s">
        <v>460</v>
      </c>
      <c r="D340" s="173" t="s">
        <v>2584</v>
      </c>
      <c r="E340" s="316">
        <v>2019</v>
      </c>
      <c r="F340" s="352" t="s">
        <v>298</v>
      </c>
      <c r="G340" s="314" t="s">
        <v>2585</v>
      </c>
      <c r="H340" s="314" t="s">
        <v>2145</v>
      </c>
    </row>
    <row r="341" spans="2:8">
      <c r="B341" s="314" t="s">
        <v>1826</v>
      </c>
      <c r="C341" s="315" t="s">
        <v>460</v>
      </c>
      <c r="D341" s="173" t="s">
        <v>2586</v>
      </c>
      <c r="E341" s="316">
        <v>2021</v>
      </c>
      <c r="F341" s="352" t="s">
        <v>304</v>
      </c>
      <c r="G341" s="314" t="s">
        <v>2587</v>
      </c>
      <c r="H341" s="314" t="s">
        <v>1684</v>
      </c>
    </row>
    <row r="342" spans="2:8">
      <c r="B342" s="175" t="s">
        <v>2285</v>
      </c>
      <c r="C342" s="232" t="s">
        <v>460</v>
      </c>
      <c r="D342" s="18" t="s">
        <v>2589</v>
      </c>
      <c r="E342" s="9">
        <v>2007</v>
      </c>
      <c r="F342" s="174" t="s">
        <v>291</v>
      </c>
      <c r="G342" s="175" t="s">
        <v>2590</v>
      </c>
      <c r="H342" s="175" t="s">
        <v>2433</v>
      </c>
    </row>
    <row r="343" spans="2:8">
      <c r="B343" s="10" t="s">
        <v>1836</v>
      </c>
      <c r="C343" s="232" t="s">
        <v>759</v>
      </c>
      <c r="D343" s="18" t="s">
        <v>2595</v>
      </c>
      <c r="E343" s="9">
        <v>2019</v>
      </c>
      <c r="F343" s="9" t="s">
        <v>285</v>
      </c>
      <c r="G343" s="10" t="s">
        <v>2596</v>
      </c>
      <c r="H343" s="10" t="s">
        <v>1617</v>
      </c>
    </row>
    <row r="344" spans="2:8">
      <c r="B344" s="10" t="s">
        <v>1852</v>
      </c>
      <c r="C344" s="232" t="s">
        <v>759</v>
      </c>
      <c r="D344" s="18" t="s">
        <v>2597</v>
      </c>
      <c r="E344" s="9">
        <v>2019</v>
      </c>
      <c r="F344" s="9" t="s">
        <v>298</v>
      </c>
      <c r="G344" s="10" t="s">
        <v>2598</v>
      </c>
      <c r="H344" s="10" t="s">
        <v>1707</v>
      </c>
    </row>
    <row r="345" spans="2:8">
      <c r="B345" s="10" t="s">
        <v>1826</v>
      </c>
      <c r="C345" s="232" t="s">
        <v>460</v>
      </c>
      <c r="D345" s="18" t="s">
        <v>2599</v>
      </c>
      <c r="E345" s="9">
        <v>2018</v>
      </c>
      <c r="F345" s="9" t="s">
        <v>285</v>
      </c>
      <c r="G345" s="10" t="s">
        <v>2600</v>
      </c>
      <c r="H345" s="10" t="s">
        <v>1617</v>
      </c>
    </row>
    <row r="346" spans="2:8">
      <c r="B346" s="10" t="s">
        <v>2602</v>
      </c>
      <c r="C346" s="9"/>
      <c r="D346" s="18" t="s">
        <v>2601</v>
      </c>
      <c r="E346" s="9">
        <v>2020</v>
      </c>
      <c r="F346" s="9" t="s">
        <v>285</v>
      </c>
      <c r="G346" s="10" t="s">
        <v>2603</v>
      </c>
      <c r="H346" s="10" t="s">
        <v>1707</v>
      </c>
    </row>
    <row r="347" spans="2:8">
      <c r="B347" s="10" t="s">
        <v>1621</v>
      </c>
      <c r="C347" s="9"/>
      <c r="D347" s="18" t="s">
        <v>2604</v>
      </c>
      <c r="E347" s="9">
        <v>2018</v>
      </c>
      <c r="F347" s="9" t="s">
        <v>285</v>
      </c>
      <c r="G347" s="10" t="s">
        <v>2605</v>
      </c>
      <c r="H347" s="10" t="s">
        <v>1617</v>
      </c>
    </row>
    <row r="348" spans="2:8">
      <c r="B348" s="10" t="s">
        <v>1836</v>
      </c>
      <c r="C348" s="9"/>
      <c r="D348" s="18" t="s">
        <v>2606</v>
      </c>
      <c r="E348" s="9">
        <v>2018</v>
      </c>
      <c r="F348" s="9" t="s">
        <v>285</v>
      </c>
      <c r="G348" s="10" t="s">
        <v>2607</v>
      </c>
      <c r="H348" s="10" t="s">
        <v>1617</v>
      </c>
    </row>
    <row r="349" spans="2:8">
      <c r="B349" s="10" t="s">
        <v>1852</v>
      </c>
      <c r="C349" s="232" t="s">
        <v>278</v>
      </c>
      <c r="D349" s="18" t="s">
        <v>2608</v>
      </c>
      <c r="E349" s="9">
        <v>2018</v>
      </c>
      <c r="F349" s="9" t="s">
        <v>285</v>
      </c>
      <c r="G349" s="10" t="s">
        <v>2609</v>
      </c>
      <c r="H349" s="10" t="s">
        <v>1707</v>
      </c>
    </row>
    <row r="350" spans="2:8">
      <c r="B350" s="10" t="s">
        <v>1865</v>
      </c>
      <c r="C350" s="232" t="s">
        <v>278</v>
      </c>
      <c r="D350" s="18" t="s">
        <v>2610</v>
      </c>
      <c r="E350" s="9">
        <v>2018</v>
      </c>
      <c r="F350" s="9" t="s">
        <v>285</v>
      </c>
      <c r="G350" s="10" t="s">
        <v>2611</v>
      </c>
      <c r="H350" s="10" t="s">
        <v>1707</v>
      </c>
    </row>
    <row r="351" spans="2:8">
      <c r="B351" s="10" t="s">
        <v>2602</v>
      </c>
      <c r="C351" s="9"/>
      <c r="D351" s="18" t="s">
        <v>2614</v>
      </c>
      <c r="E351" s="9">
        <v>2018</v>
      </c>
      <c r="F351" s="9" t="s">
        <v>285</v>
      </c>
      <c r="G351" s="10" t="s">
        <v>2615</v>
      </c>
      <c r="H351" s="10" t="s">
        <v>1707</v>
      </c>
    </row>
    <row r="352" spans="2:8">
      <c r="B352" s="10" t="s">
        <v>1836</v>
      </c>
      <c r="C352" s="232" t="s">
        <v>759</v>
      </c>
      <c r="D352" s="18" t="s">
        <v>2616</v>
      </c>
      <c r="E352" s="9">
        <v>2018</v>
      </c>
      <c r="F352" s="9" t="s">
        <v>285</v>
      </c>
      <c r="G352" s="10" t="s">
        <v>2617</v>
      </c>
      <c r="H352" s="10" t="s">
        <v>1617</v>
      </c>
    </row>
    <row r="353" spans="2:8">
      <c r="B353" s="334" t="s">
        <v>1832</v>
      </c>
      <c r="C353" s="315" t="s">
        <v>460</v>
      </c>
      <c r="D353" s="173" t="s">
        <v>2663</v>
      </c>
      <c r="E353" s="316">
        <v>2018</v>
      </c>
      <c r="F353" s="316" t="s">
        <v>285</v>
      </c>
      <c r="G353" s="334" t="s">
        <v>2664</v>
      </c>
      <c r="H353" s="334" t="s">
        <v>2398</v>
      </c>
    </row>
    <row r="354" spans="2:8">
      <c r="B354" s="10" t="s">
        <v>1621</v>
      </c>
      <c r="C354" s="232" t="s">
        <v>278</v>
      </c>
      <c r="D354" s="18" t="s">
        <v>2665</v>
      </c>
      <c r="E354" s="9">
        <v>2019</v>
      </c>
      <c r="F354" s="9" t="s">
        <v>285</v>
      </c>
      <c r="G354" s="10" t="s">
        <v>2666</v>
      </c>
      <c r="H354" s="10" t="s">
        <v>1707</v>
      </c>
    </row>
    <row r="355" spans="2:8">
      <c r="B355" s="10" t="s">
        <v>1832</v>
      </c>
      <c r="C355" s="232" t="s">
        <v>278</v>
      </c>
      <c r="D355" s="18" t="s">
        <v>2667</v>
      </c>
      <c r="E355" s="9">
        <v>2019</v>
      </c>
      <c r="F355" s="9" t="s">
        <v>285</v>
      </c>
      <c r="G355" s="10" t="s">
        <v>2668</v>
      </c>
      <c r="H355" s="10" t="s">
        <v>1617</v>
      </c>
    </row>
    <row r="356" spans="2:8">
      <c r="B356" s="10" t="s">
        <v>1832</v>
      </c>
      <c r="C356" s="232" t="s">
        <v>278</v>
      </c>
      <c r="D356" s="18" t="s">
        <v>2669</v>
      </c>
      <c r="E356" s="9">
        <v>2020</v>
      </c>
      <c r="F356" s="9" t="s">
        <v>298</v>
      </c>
      <c r="G356" s="10" t="s">
        <v>2670</v>
      </c>
      <c r="H356" s="10" t="s">
        <v>1617</v>
      </c>
    </row>
    <row r="357" spans="2:8">
      <c r="B357" s="10" t="s">
        <v>1621</v>
      </c>
      <c r="C357" s="232" t="s">
        <v>759</v>
      </c>
      <c r="D357" s="18" t="s">
        <v>355</v>
      </c>
      <c r="E357" s="9">
        <v>2019</v>
      </c>
      <c r="F357" s="9" t="s">
        <v>298</v>
      </c>
      <c r="G357" s="10" t="s">
        <v>2671</v>
      </c>
      <c r="H357" s="10" t="s">
        <v>1617</v>
      </c>
    </row>
    <row r="358" spans="2:8">
      <c r="B358" s="10" t="s">
        <v>1832</v>
      </c>
      <c r="D358" s="18" t="s">
        <v>2672</v>
      </c>
      <c r="E358" s="9">
        <v>2018</v>
      </c>
      <c r="F358" s="9" t="s">
        <v>285</v>
      </c>
      <c r="G358" s="10" t="s">
        <v>2673</v>
      </c>
      <c r="H358" s="10" t="s">
        <v>2674</v>
      </c>
    </row>
    <row r="359" spans="2:8">
      <c r="B359" s="10" t="s">
        <v>1836</v>
      </c>
      <c r="C359" s="232" t="s">
        <v>759</v>
      </c>
      <c r="D359" s="18" t="s">
        <v>2675</v>
      </c>
      <c r="E359" s="9">
        <v>2016</v>
      </c>
      <c r="F359" s="9" t="s">
        <v>285</v>
      </c>
      <c r="G359" s="10" t="s">
        <v>2676</v>
      </c>
      <c r="H359" s="10" t="s">
        <v>2375</v>
      </c>
    </row>
    <row r="360" spans="2:8">
      <c r="B360" s="10" t="s">
        <v>1852</v>
      </c>
      <c r="C360" s="232" t="s">
        <v>278</v>
      </c>
      <c r="D360" s="18" t="s">
        <v>2677</v>
      </c>
      <c r="E360" s="9">
        <v>2018</v>
      </c>
      <c r="F360" s="9" t="s">
        <v>285</v>
      </c>
      <c r="G360" s="10" t="s">
        <v>2678</v>
      </c>
      <c r="H360" s="10" t="s">
        <v>1638</v>
      </c>
    </row>
    <row r="361" spans="2:8">
      <c r="B361" s="10" t="s">
        <v>1852</v>
      </c>
      <c r="C361" s="232" t="s">
        <v>278</v>
      </c>
      <c r="D361" s="18" t="s">
        <v>2679</v>
      </c>
      <c r="E361" s="9">
        <v>2018</v>
      </c>
      <c r="F361" s="9" t="s">
        <v>285</v>
      </c>
      <c r="G361" s="10" t="s">
        <v>2680</v>
      </c>
      <c r="H361" s="10" t="s">
        <v>1748</v>
      </c>
    </row>
    <row r="362" spans="2:8">
      <c r="B362" s="10" t="s">
        <v>1832</v>
      </c>
      <c r="C362" s="232" t="s">
        <v>460</v>
      </c>
      <c r="D362" s="18" t="s">
        <v>2681</v>
      </c>
      <c r="E362" s="9">
        <v>2021</v>
      </c>
      <c r="F362" s="9" t="s">
        <v>298</v>
      </c>
      <c r="G362" s="10" t="s">
        <v>2682</v>
      </c>
      <c r="H362" s="10" t="s">
        <v>2683</v>
      </c>
    </row>
    <row r="363" spans="2:8">
      <c r="B363" s="10" t="s">
        <v>1852</v>
      </c>
      <c r="C363" s="232" t="s">
        <v>759</v>
      </c>
      <c r="D363" s="18" t="s">
        <v>2684</v>
      </c>
      <c r="E363" s="9">
        <v>2020</v>
      </c>
      <c r="F363" s="9" t="s">
        <v>285</v>
      </c>
      <c r="G363" s="10" t="s">
        <v>2685</v>
      </c>
      <c r="H363" s="10" t="s">
        <v>2686</v>
      </c>
    </row>
    <row r="364" spans="2:8">
      <c r="B364" s="10" t="s">
        <v>1929</v>
      </c>
      <c r="C364" s="232" t="s">
        <v>278</v>
      </c>
      <c r="D364" s="18" t="s">
        <v>2687</v>
      </c>
      <c r="E364" s="9">
        <v>2020</v>
      </c>
      <c r="F364" s="9" t="s">
        <v>285</v>
      </c>
      <c r="G364" s="10" t="s">
        <v>2688</v>
      </c>
      <c r="H364" s="10" t="s">
        <v>1792</v>
      </c>
    </row>
    <row r="365" spans="2:8">
      <c r="B365" s="10" t="s">
        <v>1862</v>
      </c>
      <c r="C365" s="232" t="s">
        <v>759</v>
      </c>
      <c r="D365" s="18" t="s">
        <v>2692</v>
      </c>
      <c r="E365" s="9">
        <v>2019</v>
      </c>
      <c r="F365" s="9" t="s">
        <v>285</v>
      </c>
      <c r="G365" s="10" t="s">
        <v>2693</v>
      </c>
      <c r="H365" s="10" t="s">
        <v>1665</v>
      </c>
    </row>
    <row r="366" spans="2:8">
      <c r="B366" s="10" t="s">
        <v>1852</v>
      </c>
      <c r="C366" s="232" t="s">
        <v>278</v>
      </c>
      <c r="D366" s="18" t="s">
        <v>2694</v>
      </c>
      <c r="E366" s="9">
        <v>2020</v>
      </c>
      <c r="F366" s="9" t="s">
        <v>289</v>
      </c>
      <c r="G366" s="10" t="s">
        <v>2695</v>
      </c>
      <c r="H366" s="10" t="s">
        <v>1647</v>
      </c>
    </row>
    <row r="367" spans="2:8">
      <c r="B367" s="10" t="s">
        <v>1852</v>
      </c>
      <c r="C367" s="9"/>
      <c r="D367" s="18" t="s">
        <v>2874</v>
      </c>
      <c r="E367" s="9">
        <v>2021</v>
      </c>
      <c r="F367" s="9" t="s">
        <v>285</v>
      </c>
      <c r="G367" s="10" t="s">
        <v>2875</v>
      </c>
      <c r="H367" s="10" t="s">
        <v>2876</v>
      </c>
    </row>
    <row r="368" spans="2:8">
      <c r="B368" s="10" t="s">
        <v>1852</v>
      </c>
      <c r="C368" s="9"/>
      <c r="D368" s="18" t="s">
        <v>2877</v>
      </c>
      <c r="E368" s="9">
        <v>2021</v>
      </c>
      <c r="F368" s="9" t="s">
        <v>285</v>
      </c>
      <c r="G368" s="10" t="s">
        <v>2878</v>
      </c>
      <c r="H368" s="10" t="s">
        <v>2346</v>
      </c>
    </row>
    <row r="369" spans="2:8">
      <c r="B369" s="10" t="s">
        <v>1832</v>
      </c>
      <c r="C369" s="232" t="s">
        <v>278</v>
      </c>
      <c r="D369" s="18" t="s">
        <v>3099</v>
      </c>
      <c r="E369" s="9">
        <v>2019</v>
      </c>
      <c r="F369" s="9" t="s">
        <v>285</v>
      </c>
      <c r="G369" s="10" t="s">
        <v>3100</v>
      </c>
      <c r="H369" s="10" t="s">
        <v>1846</v>
      </c>
    </row>
    <row r="370" spans="2:8">
      <c r="B370" s="10" t="s">
        <v>1852</v>
      </c>
      <c r="C370" s="232" t="s">
        <v>299</v>
      </c>
      <c r="D370" s="18" t="s">
        <v>3101</v>
      </c>
      <c r="E370" s="9">
        <v>2018</v>
      </c>
      <c r="F370" s="9" t="s">
        <v>315</v>
      </c>
      <c r="G370" s="10" t="s">
        <v>3102</v>
      </c>
      <c r="H370" s="10" t="s">
        <v>3103</v>
      </c>
    </row>
    <row r="371" spans="2:8">
      <c r="B371" s="10" t="s">
        <v>1852</v>
      </c>
      <c r="C371" s="232" t="s">
        <v>299</v>
      </c>
      <c r="D371" s="18" t="s">
        <v>3104</v>
      </c>
      <c r="E371" s="9">
        <v>2018</v>
      </c>
      <c r="F371" s="9" t="s">
        <v>298</v>
      </c>
      <c r="G371" s="10" t="s">
        <v>3105</v>
      </c>
      <c r="H371" s="10" t="s">
        <v>3106</v>
      </c>
    </row>
    <row r="372" spans="2:8">
      <c r="B372" s="10" t="s">
        <v>1886</v>
      </c>
      <c r="C372" s="232" t="s">
        <v>759</v>
      </c>
      <c r="D372" s="18" t="s">
        <v>3112</v>
      </c>
      <c r="E372" s="9">
        <v>2020</v>
      </c>
      <c r="F372" s="9" t="s">
        <v>285</v>
      </c>
      <c r="G372" s="10" t="s">
        <v>3113</v>
      </c>
      <c r="H372" s="10" t="s">
        <v>3114</v>
      </c>
    </row>
    <row r="373" spans="2:8">
      <c r="B373" s="10" t="s">
        <v>1886</v>
      </c>
      <c r="C373" s="232" t="s">
        <v>759</v>
      </c>
      <c r="D373" s="18" t="s">
        <v>3115</v>
      </c>
      <c r="E373" s="9">
        <v>2021</v>
      </c>
      <c r="F373" s="9" t="s">
        <v>285</v>
      </c>
      <c r="G373" s="10" t="s">
        <v>3116</v>
      </c>
      <c r="H373" s="10" t="s">
        <v>3117</v>
      </c>
    </row>
    <row r="374" spans="2:8">
      <c r="B374" s="334" t="s">
        <v>1864</v>
      </c>
      <c r="C374" s="315" t="s">
        <v>460</v>
      </c>
      <c r="D374" s="173" t="s">
        <v>3118</v>
      </c>
      <c r="E374" s="316">
        <v>2017</v>
      </c>
      <c r="F374" s="316" t="s">
        <v>291</v>
      </c>
      <c r="G374" s="334" t="s">
        <v>3119</v>
      </c>
      <c r="H374" s="334" t="s">
        <v>2199</v>
      </c>
    </row>
    <row r="375" spans="2:8">
      <c r="B375" s="334" t="s">
        <v>1864</v>
      </c>
      <c r="C375" s="315" t="s">
        <v>460</v>
      </c>
      <c r="D375" s="173" t="s">
        <v>3120</v>
      </c>
      <c r="E375" s="316">
        <v>2015</v>
      </c>
      <c r="F375" s="316" t="s">
        <v>1565</v>
      </c>
      <c r="G375" s="334" t="s">
        <v>3121</v>
      </c>
      <c r="H375" s="334" t="s">
        <v>3122</v>
      </c>
    </row>
    <row r="376" spans="2:8">
      <c r="B376" s="224" t="s">
        <v>1864</v>
      </c>
      <c r="C376" s="222" t="s">
        <v>278</v>
      </c>
      <c r="D376" s="223" t="s">
        <v>3162</v>
      </c>
      <c r="E376" s="221">
        <v>2020</v>
      </c>
      <c r="F376" s="221"/>
      <c r="G376" s="224"/>
      <c r="H376" s="224" t="s">
        <v>3123</v>
      </c>
    </row>
    <row r="377" spans="2:8">
      <c r="B377" s="334" t="s">
        <v>1864</v>
      </c>
      <c r="C377" s="315" t="s">
        <v>460</v>
      </c>
      <c r="D377" s="173" t="s">
        <v>3124</v>
      </c>
      <c r="E377" s="316">
        <v>2018</v>
      </c>
      <c r="F377" s="316" t="s">
        <v>294</v>
      </c>
      <c r="G377" s="334" t="s">
        <v>3125</v>
      </c>
      <c r="H377" s="334" t="s">
        <v>3126</v>
      </c>
    </row>
    <row r="378" spans="2:8">
      <c r="B378" s="224" t="s">
        <v>1864</v>
      </c>
      <c r="C378" s="222" t="s">
        <v>290</v>
      </c>
      <c r="D378" s="223" t="s">
        <v>3127</v>
      </c>
      <c r="E378" s="221">
        <v>2020</v>
      </c>
      <c r="F378" s="221"/>
      <c r="G378" s="224"/>
      <c r="H378" s="224" t="s">
        <v>3128</v>
      </c>
    </row>
    <row r="379" spans="2:8">
      <c r="B379" s="10" t="s">
        <v>1864</v>
      </c>
      <c r="C379" s="232" t="s">
        <v>290</v>
      </c>
      <c r="D379" s="18" t="s">
        <v>3546</v>
      </c>
      <c r="E379" s="9">
        <v>2019</v>
      </c>
      <c r="F379" s="9"/>
      <c r="G379" s="10"/>
      <c r="H379" s="10" t="s">
        <v>3128</v>
      </c>
    </row>
    <row r="380" spans="2:8">
      <c r="B380" s="334" t="s">
        <v>1864</v>
      </c>
      <c r="C380" s="315" t="s">
        <v>460</v>
      </c>
      <c r="D380" s="173" t="s">
        <v>23</v>
      </c>
      <c r="E380" s="316">
        <v>2019</v>
      </c>
      <c r="F380" s="316" t="s">
        <v>298</v>
      </c>
      <c r="G380" s="334" t="s">
        <v>3129</v>
      </c>
      <c r="H380" s="334" t="s">
        <v>1792</v>
      </c>
    </row>
    <row r="381" spans="2:8">
      <c r="B381" s="249" t="s">
        <v>1864</v>
      </c>
      <c r="C381" s="234" t="s">
        <v>460</v>
      </c>
      <c r="D381" s="244" t="s">
        <v>3130</v>
      </c>
      <c r="E381" s="246">
        <v>2022</v>
      </c>
      <c r="F381" s="246"/>
      <c r="G381" s="249"/>
      <c r="H381" s="248" t="s">
        <v>1792</v>
      </c>
    </row>
    <row r="382" spans="2:8">
      <c r="B382" s="334" t="s">
        <v>1864</v>
      </c>
      <c r="C382" s="315" t="s">
        <v>460</v>
      </c>
      <c r="D382" s="173" t="s">
        <v>3182</v>
      </c>
      <c r="E382" s="316">
        <v>2019</v>
      </c>
      <c r="F382" s="316" t="s">
        <v>285</v>
      </c>
      <c r="G382" s="334" t="s">
        <v>3131</v>
      </c>
      <c r="H382" s="334" t="s">
        <v>1707</v>
      </c>
    </row>
    <row r="383" spans="2:8">
      <c r="B383" s="334"/>
      <c r="C383" s="316"/>
      <c r="D383" s="173" t="s">
        <v>3503</v>
      </c>
      <c r="E383" s="316">
        <v>2020</v>
      </c>
      <c r="F383" s="316" t="s">
        <v>281</v>
      </c>
      <c r="G383" s="334" t="s">
        <v>3158</v>
      </c>
      <c r="H383" s="334" t="s">
        <v>3159</v>
      </c>
    </row>
    <row r="384" spans="2:8">
      <c r="B384" s="334"/>
      <c r="C384" s="316"/>
      <c r="D384" s="173" t="s">
        <v>3183</v>
      </c>
      <c r="E384" s="316">
        <v>2018</v>
      </c>
      <c r="F384" s="316" t="s">
        <v>285</v>
      </c>
      <c r="G384" s="334" t="s">
        <v>3160</v>
      </c>
      <c r="H384" s="334" t="s">
        <v>3159</v>
      </c>
    </row>
    <row r="385" spans="2:10">
      <c r="B385" s="334"/>
      <c r="C385" s="316"/>
      <c r="D385" s="173" t="s">
        <v>3295</v>
      </c>
      <c r="E385" s="316">
        <v>2022</v>
      </c>
      <c r="F385" s="473" t="s">
        <v>3297</v>
      </c>
      <c r="G385" s="314" t="s">
        <v>3296</v>
      </c>
      <c r="H385" s="474" t="s">
        <v>3298</v>
      </c>
      <c r="J385" s="466" t="s">
        <v>3299</v>
      </c>
    </row>
    <row r="386" spans="2:10">
      <c r="B386" s="10"/>
      <c r="C386" s="9"/>
      <c r="D386" s="18" t="s">
        <v>3300</v>
      </c>
      <c r="E386" s="9">
        <v>2022</v>
      </c>
      <c r="F386" s="475" t="s">
        <v>3301</v>
      </c>
      <c r="G386" s="175" t="s">
        <v>3302</v>
      </c>
      <c r="H386" s="476" t="s">
        <v>3303</v>
      </c>
      <c r="J386" s="466" t="s">
        <v>3304</v>
      </c>
    </row>
    <row r="387" spans="2:10">
      <c r="B387" s="10"/>
      <c r="C387" s="9"/>
      <c r="D387" s="18" t="s">
        <v>3305</v>
      </c>
      <c r="E387" s="9">
        <v>2022</v>
      </c>
      <c r="F387" s="475" t="s">
        <v>3301</v>
      </c>
      <c r="G387" s="175" t="s">
        <v>3306</v>
      </c>
      <c r="H387" s="476" t="s">
        <v>3307</v>
      </c>
    </row>
    <row r="388" spans="2:10">
      <c r="B388" s="10"/>
      <c r="C388" s="9"/>
      <c r="D388" s="18" t="s">
        <v>3308</v>
      </c>
      <c r="E388" s="9">
        <v>2022</v>
      </c>
      <c r="F388" s="475" t="s">
        <v>3309</v>
      </c>
      <c r="G388" s="175" t="s">
        <v>3310</v>
      </c>
      <c r="H388" s="476" t="s">
        <v>3311</v>
      </c>
    </row>
    <row r="389" spans="2:10">
      <c r="B389" s="10"/>
      <c r="C389" s="9"/>
      <c r="D389" s="18" t="s">
        <v>3312</v>
      </c>
      <c r="E389" s="9">
        <v>2021</v>
      </c>
      <c r="F389" s="475" t="s">
        <v>3301</v>
      </c>
      <c r="G389" s="175" t="s">
        <v>3313</v>
      </c>
      <c r="H389" s="476" t="s">
        <v>3314</v>
      </c>
    </row>
    <row r="390" spans="2:10">
      <c r="B390" s="10"/>
      <c r="C390" s="9"/>
      <c r="D390" s="18" t="s">
        <v>3315</v>
      </c>
      <c r="E390" s="9">
        <v>2020</v>
      </c>
      <c r="F390" s="475" t="s">
        <v>3301</v>
      </c>
      <c r="G390" s="175" t="s">
        <v>3316</v>
      </c>
      <c r="H390" s="476" t="s">
        <v>3317</v>
      </c>
    </row>
    <row r="391" spans="2:10">
      <c r="B391" s="10"/>
      <c r="C391" s="9"/>
      <c r="D391" s="18" t="s">
        <v>3318</v>
      </c>
      <c r="E391" s="9">
        <v>2021</v>
      </c>
      <c r="F391" s="475" t="s">
        <v>3301</v>
      </c>
      <c r="G391" s="175" t="s">
        <v>3319</v>
      </c>
      <c r="H391" s="476" t="s">
        <v>3320</v>
      </c>
    </row>
    <row r="392" spans="2:10">
      <c r="B392" s="10"/>
      <c r="C392" s="9"/>
      <c r="D392" s="18" t="s">
        <v>3321</v>
      </c>
      <c r="E392" s="9">
        <v>2022</v>
      </c>
      <c r="F392" s="475" t="s">
        <v>3301</v>
      </c>
      <c r="G392" s="175" t="s">
        <v>3322</v>
      </c>
      <c r="H392" s="476" t="s">
        <v>3323</v>
      </c>
    </row>
    <row r="393" spans="2:10">
      <c r="B393" s="10"/>
      <c r="C393" s="9"/>
      <c r="D393" s="18" t="s">
        <v>3506</v>
      </c>
      <c r="E393" s="9"/>
      <c r="F393" s="9"/>
      <c r="G393" s="10"/>
      <c r="H393" s="10"/>
    </row>
    <row r="394" spans="2:10">
      <c r="B394" s="249"/>
      <c r="C394" s="246"/>
      <c r="D394" s="244" t="s">
        <v>3516</v>
      </c>
      <c r="E394" s="246"/>
      <c r="F394" s="246"/>
      <c r="G394" s="249"/>
      <c r="H394" s="249"/>
    </row>
    <row r="395" spans="2:10">
      <c r="B395" s="10"/>
      <c r="C395" s="9"/>
      <c r="D395" s="18" t="s">
        <v>3517</v>
      </c>
      <c r="E395" s="9"/>
      <c r="F395" s="9"/>
      <c r="G395" s="10"/>
      <c r="H395" s="10"/>
    </row>
    <row r="396" spans="2:10">
      <c r="B396" s="10"/>
      <c r="C396" s="9"/>
      <c r="D396" s="18" t="s">
        <v>3536</v>
      </c>
      <c r="E396" s="9"/>
      <c r="F396" s="9"/>
      <c r="G396" s="10"/>
      <c r="H396" s="10" t="s">
        <v>3537</v>
      </c>
    </row>
    <row r="397" spans="2:10">
      <c r="B397" s="10"/>
      <c r="C397" s="9"/>
      <c r="D397" s="18" t="s">
        <v>3539</v>
      </c>
      <c r="E397" s="9"/>
      <c r="F397" s="9"/>
      <c r="G397" s="10"/>
      <c r="H397" s="550" t="s">
        <v>3540</v>
      </c>
    </row>
    <row r="398" spans="2:10">
      <c r="B398" s="10"/>
      <c r="C398" s="9"/>
      <c r="D398" s="18" t="s">
        <v>3541</v>
      </c>
      <c r="E398" s="9">
        <v>2022</v>
      </c>
      <c r="F398" s="9"/>
      <c r="G398" s="10"/>
      <c r="H398" s="10"/>
    </row>
    <row r="399" spans="2:10">
      <c r="B399" s="334"/>
      <c r="C399" s="316"/>
      <c r="D399" s="173" t="s">
        <v>3542</v>
      </c>
      <c r="E399" s="316">
        <v>2022</v>
      </c>
      <c r="F399" s="316"/>
      <c r="G399" s="334"/>
      <c r="H399" s="334"/>
    </row>
    <row r="400" spans="2:10">
      <c r="B400" s="249"/>
      <c r="C400" s="234" t="s">
        <v>4022</v>
      </c>
      <c r="D400" s="244" t="s">
        <v>3543</v>
      </c>
      <c r="E400" s="246"/>
      <c r="F400" s="246"/>
      <c r="G400" s="249"/>
      <c r="H400" s="249"/>
    </row>
    <row r="401" spans="2:11">
      <c r="B401" s="10"/>
      <c r="C401" s="9"/>
      <c r="D401" s="18" t="s">
        <v>3595</v>
      </c>
      <c r="E401" s="9"/>
      <c r="F401" s="9"/>
      <c r="G401" s="10"/>
      <c r="H401" s="10"/>
    </row>
    <row r="402" spans="2:11">
      <c r="B402" s="10"/>
      <c r="C402" s="9"/>
      <c r="D402" s="173" t="s">
        <v>3569</v>
      </c>
      <c r="E402" s="9"/>
      <c r="F402" s="9"/>
      <c r="G402" s="10"/>
      <c r="H402" s="175"/>
    </row>
    <row r="403" spans="2:11">
      <c r="B403" s="10"/>
      <c r="C403" s="9"/>
      <c r="D403" s="173" t="s">
        <v>3570</v>
      </c>
      <c r="E403" s="9"/>
      <c r="F403" s="9"/>
      <c r="G403" s="10"/>
      <c r="H403" s="10"/>
    </row>
    <row r="404" spans="2:11">
      <c r="B404" s="10"/>
      <c r="C404" s="9"/>
      <c r="D404" s="18" t="s">
        <v>3591</v>
      </c>
      <c r="E404" s="9">
        <v>2022</v>
      </c>
      <c r="F404" s="9"/>
      <c r="G404" s="10"/>
      <c r="H404" s="10"/>
    </row>
    <row r="405" spans="2:11">
      <c r="B405" s="10"/>
      <c r="C405" s="9"/>
      <c r="D405" s="18" t="s">
        <v>3586</v>
      </c>
      <c r="E405" s="9">
        <v>2016</v>
      </c>
      <c r="F405" s="418" t="s">
        <v>3587</v>
      </c>
      <c r="G405" s="10"/>
      <c r="H405" s="10"/>
    </row>
    <row r="406" spans="2:11">
      <c r="B406" s="10"/>
      <c r="C406" s="9"/>
      <c r="D406" s="18" t="s">
        <v>2437</v>
      </c>
      <c r="E406" s="9">
        <v>2022</v>
      </c>
      <c r="F406" s="418" t="s">
        <v>3589</v>
      </c>
      <c r="G406" s="10"/>
      <c r="H406" s="10"/>
    </row>
    <row r="407" spans="2:11">
      <c r="B407" s="10"/>
      <c r="C407" s="9"/>
      <c r="D407" s="173" t="s">
        <v>3597</v>
      </c>
      <c r="E407" s="9">
        <v>2016</v>
      </c>
      <c r="F407" s="189" t="s">
        <v>3678</v>
      </c>
      <c r="G407" s="175" t="s">
        <v>3679</v>
      </c>
      <c r="H407" s="10"/>
    </row>
    <row r="408" spans="2:11">
      <c r="B408" s="10"/>
      <c r="C408" s="9"/>
      <c r="D408" s="173" t="s">
        <v>3590</v>
      </c>
      <c r="E408" s="9">
        <v>2021</v>
      </c>
      <c r="F408" s="9"/>
      <c r="G408" s="10"/>
      <c r="H408" s="10"/>
      <c r="J408" s="372"/>
      <c r="K408" s="539"/>
    </row>
    <row r="409" spans="2:11">
      <c r="B409" s="10"/>
      <c r="C409" s="9"/>
      <c r="D409" s="18" t="s">
        <v>3606</v>
      </c>
      <c r="E409" s="9">
        <v>2016</v>
      </c>
      <c r="F409" s="189" t="s">
        <v>3607</v>
      </c>
      <c r="G409" s="175" t="s">
        <v>3608</v>
      </c>
      <c r="H409" s="10"/>
      <c r="J409" s="372"/>
    </row>
    <row r="410" spans="2:11">
      <c r="B410" s="10"/>
      <c r="C410" s="9"/>
      <c r="D410" s="18" t="s">
        <v>3609</v>
      </c>
      <c r="E410" s="9">
        <v>2016</v>
      </c>
      <c r="F410" s="174" t="s">
        <v>3610</v>
      </c>
      <c r="G410" s="175" t="s">
        <v>3611</v>
      </c>
      <c r="H410" s="10"/>
      <c r="J410" s="372"/>
    </row>
    <row r="411" spans="2:11">
      <c r="B411" s="10"/>
      <c r="C411" s="9"/>
      <c r="D411" s="173" t="s">
        <v>3613</v>
      </c>
      <c r="E411" s="9">
        <v>2012</v>
      </c>
      <c r="F411" s="475" t="s">
        <v>3614</v>
      </c>
      <c r="G411" s="175" t="s">
        <v>3615</v>
      </c>
      <c r="H411" s="10"/>
      <c r="J411" s="372"/>
    </row>
    <row r="412" spans="2:11">
      <c r="B412" s="10"/>
      <c r="C412" s="9"/>
      <c r="D412" s="18" t="s">
        <v>3616</v>
      </c>
      <c r="E412" s="9">
        <v>2013</v>
      </c>
      <c r="F412" s="475" t="s">
        <v>3617</v>
      </c>
      <c r="G412" s="175" t="s">
        <v>3618</v>
      </c>
      <c r="H412" s="10"/>
      <c r="J412" s="372"/>
    </row>
    <row r="413" spans="2:11">
      <c r="B413" s="10"/>
      <c r="C413" s="9"/>
      <c r="D413" s="18" t="s">
        <v>3619</v>
      </c>
      <c r="E413" s="9">
        <v>2011</v>
      </c>
      <c r="F413" s="475" t="s">
        <v>3620</v>
      </c>
      <c r="G413" s="175" t="s">
        <v>3621</v>
      </c>
      <c r="H413" s="10"/>
      <c r="J413" s="372"/>
    </row>
    <row r="414" spans="2:11">
      <c r="B414" s="10"/>
      <c r="C414" s="9"/>
      <c r="D414" s="18" t="s">
        <v>3622</v>
      </c>
      <c r="E414" s="9">
        <v>2015</v>
      </c>
      <c r="F414" s="475" t="s">
        <v>3617</v>
      </c>
      <c r="G414" s="175" t="s">
        <v>3623</v>
      </c>
      <c r="H414" s="10"/>
      <c r="J414" s="372"/>
    </row>
    <row r="415" spans="2:11">
      <c r="B415" s="10"/>
      <c r="C415" s="9"/>
      <c r="D415" s="18" t="s">
        <v>3624</v>
      </c>
      <c r="E415" s="9">
        <v>2017</v>
      </c>
      <c r="F415" s="475" t="s">
        <v>3620</v>
      </c>
      <c r="G415" s="175" t="s">
        <v>3625</v>
      </c>
      <c r="H415" s="10"/>
      <c r="J415" s="372"/>
    </row>
    <row r="416" spans="2:11">
      <c r="B416" s="10"/>
      <c r="C416" s="9"/>
      <c r="D416" s="223" t="s">
        <v>3628</v>
      </c>
      <c r="E416" s="9">
        <v>2021</v>
      </c>
      <c r="F416" s="475"/>
      <c r="G416" s="175"/>
      <c r="H416" s="10"/>
      <c r="J416" s="372"/>
    </row>
    <row r="417" spans="2:10">
      <c r="B417" s="10"/>
      <c r="C417" s="9"/>
      <c r="D417" s="223" t="s">
        <v>3629</v>
      </c>
      <c r="E417" s="9">
        <v>2020</v>
      </c>
      <c r="F417" s="475"/>
      <c r="G417" s="175"/>
      <c r="H417" s="10"/>
      <c r="J417" s="372"/>
    </row>
    <row r="418" spans="2:10">
      <c r="B418" s="10"/>
      <c r="C418" s="9"/>
      <c r="D418" s="223" t="s">
        <v>3630</v>
      </c>
      <c r="E418" s="9">
        <v>2020</v>
      </c>
      <c r="F418" s="475"/>
      <c r="G418" s="175"/>
      <c r="H418" s="476" t="s">
        <v>3612</v>
      </c>
      <c r="J418" s="372"/>
    </row>
    <row r="419" spans="2:10">
      <c r="B419" s="10"/>
      <c r="C419" s="9"/>
      <c r="D419" s="223" t="s">
        <v>3631</v>
      </c>
      <c r="E419" s="9">
        <v>2020</v>
      </c>
      <c r="F419" s="475"/>
      <c r="G419" s="175"/>
      <c r="H419" s="476" t="s">
        <v>3612</v>
      </c>
      <c r="J419" s="372"/>
    </row>
    <row r="420" spans="2:10">
      <c r="B420" s="10"/>
      <c r="C420" s="9"/>
      <c r="D420" s="223" t="s">
        <v>3632</v>
      </c>
      <c r="E420" s="9">
        <v>2020</v>
      </c>
      <c r="F420" s="475"/>
      <c r="G420" s="175"/>
      <c r="H420" s="476" t="s">
        <v>3612</v>
      </c>
      <c r="J420" s="372"/>
    </row>
    <row r="421" spans="2:10">
      <c r="B421" s="10"/>
      <c r="C421" s="9"/>
      <c r="D421" s="223" t="s">
        <v>3633</v>
      </c>
      <c r="E421" s="9">
        <v>2017</v>
      </c>
      <c r="F421" s="9"/>
      <c r="G421" s="10"/>
      <c r="H421" s="10"/>
      <c r="J421" s="372"/>
    </row>
    <row r="422" spans="2:10">
      <c r="B422" s="10"/>
      <c r="C422" s="9"/>
      <c r="D422" s="18" t="s">
        <v>3634</v>
      </c>
      <c r="E422" s="9">
        <v>2018</v>
      </c>
      <c r="F422" s="475" t="s">
        <v>3635</v>
      </c>
      <c r="G422" s="175" t="s">
        <v>3636</v>
      </c>
      <c r="H422" s="10"/>
      <c r="J422" s="372"/>
    </row>
    <row r="423" spans="2:10">
      <c r="B423" s="10"/>
      <c r="C423" s="9"/>
      <c r="D423" s="223" t="s">
        <v>3637</v>
      </c>
      <c r="E423" s="9">
        <v>2018</v>
      </c>
      <c r="F423" s="9"/>
      <c r="G423" s="10"/>
      <c r="H423" s="10"/>
      <c r="J423" s="372"/>
    </row>
    <row r="424" spans="2:10">
      <c r="B424" s="10"/>
      <c r="C424" s="9"/>
      <c r="D424" s="18" t="s">
        <v>3638</v>
      </c>
      <c r="E424" s="9">
        <v>2010</v>
      </c>
      <c r="F424" s="475" t="s">
        <v>3640</v>
      </c>
      <c r="G424" s="175" t="s">
        <v>3639</v>
      </c>
      <c r="H424" s="10"/>
      <c r="J424" s="372"/>
    </row>
    <row r="425" spans="2:10">
      <c r="B425" s="10"/>
      <c r="C425" s="9"/>
      <c r="D425" s="18" t="s">
        <v>3641</v>
      </c>
      <c r="E425" s="9">
        <v>2017</v>
      </c>
      <c r="F425" s="475" t="s">
        <v>3607</v>
      </c>
      <c r="G425" s="175" t="s">
        <v>3642</v>
      </c>
      <c r="H425" s="476" t="s">
        <v>3643</v>
      </c>
      <c r="J425" s="372"/>
    </row>
    <row r="426" spans="2:10">
      <c r="B426" s="10"/>
      <c r="C426" s="9"/>
      <c r="D426" s="18" t="s">
        <v>3644</v>
      </c>
      <c r="E426" s="9">
        <v>2008</v>
      </c>
      <c r="F426" s="475" t="s">
        <v>3607</v>
      </c>
      <c r="G426" s="175" t="s">
        <v>3645</v>
      </c>
      <c r="H426" s="10"/>
      <c r="J426" s="372"/>
    </row>
    <row r="427" spans="2:10">
      <c r="B427" s="10"/>
      <c r="C427" s="9"/>
      <c r="D427" s="18" t="s">
        <v>3646</v>
      </c>
      <c r="E427" s="9">
        <v>2008</v>
      </c>
      <c r="F427" s="475" t="s">
        <v>3607</v>
      </c>
      <c r="G427" s="175" t="s">
        <v>3647</v>
      </c>
      <c r="H427" s="10"/>
      <c r="J427" s="372"/>
    </row>
    <row r="428" spans="2:10">
      <c r="B428" s="10"/>
      <c r="C428" s="9"/>
      <c r="D428" s="18" t="s">
        <v>3648</v>
      </c>
      <c r="E428" s="9">
        <v>2012</v>
      </c>
      <c r="F428" s="475" t="s">
        <v>3607</v>
      </c>
      <c r="G428" s="175" t="s">
        <v>3642</v>
      </c>
      <c r="H428" s="476" t="s">
        <v>3649</v>
      </c>
      <c r="J428" s="372"/>
    </row>
    <row r="429" spans="2:10">
      <c r="B429" s="10"/>
      <c r="C429" s="9"/>
      <c r="D429" s="18" t="s">
        <v>3650</v>
      </c>
      <c r="E429" s="9">
        <v>2010</v>
      </c>
      <c r="F429" s="475" t="s">
        <v>3607</v>
      </c>
      <c r="G429" s="175" t="s">
        <v>3651</v>
      </c>
      <c r="H429" s="10"/>
      <c r="J429" s="372"/>
    </row>
    <row r="430" spans="2:10">
      <c r="B430" s="10"/>
      <c r="C430" s="9"/>
      <c r="D430" s="18" t="s">
        <v>3652</v>
      </c>
      <c r="E430" s="9">
        <v>2014</v>
      </c>
      <c r="F430" s="475" t="s">
        <v>3605</v>
      </c>
      <c r="G430" s="175" t="s">
        <v>3653</v>
      </c>
      <c r="H430" s="10"/>
      <c r="J430" s="372"/>
    </row>
    <row r="431" spans="2:10">
      <c r="B431" s="10"/>
      <c r="C431" s="9"/>
      <c r="D431" s="223" t="s">
        <v>3654</v>
      </c>
      <c r="E431" s="9">
        <v>2022</v>
      </c>
      <c r="F431" s="9"/>
      <c r="G431" s="10"/>
      <c r="H431" s="10"/>
      <c r="J431" s="372"/>
    </row>
    <row r="432" spans="2:10">
      <c r="B432" s="10"/>
      <c r="C432" s="9"/>
      <c r="D432" s="18" t="s">
        <v>3655</v>
      </c>
      <c r="E432" s="9">
        <v>2007</v>
      </c>
      <c r="F432" s="475" t="s">
        <v>3607</v>
      </c>
      <c r="G432" s="175" t="s">
        <v>3656</v>
      </c>
      <c r="H432" s="10"/>
      <c r="J432" s="372"/>
    </row>
    <row r="433" spans="2:10">
      <c r="B433" s="10"/>
      <c r="C433" s="9"/>
      <c r="D433" s="18" t="s">
        <v>3657</v>
      </c>
      <c r="E433" s="9">
        <v>2020</v>
      </c>
      <c r="F433" s="475" t="s">
        <v>3658</v>
      </c>
      <c r="G433" s="175" t="s">
        <v>3659</v>
      </c>
      <c r="H433" s="476" t="s">
        <v>3649</v>
      </c>
      <c r="J433" s="372"/>
    </row>
    <row r="434" spans="2:10">
      <c r="B434" s="10"/>
      <c r="C434" s="9"/>
      <c r="D434" s="18" t="s">
        <v>3689</v>
      </c>
      <c r="E434" s="9">
        <v>2013</v>
      </c>
      <c r="F434" s="475" t="s">
        <v>3660</v>
      </c>
      <c r="G434" s="175" t="s">
        <v>3661</v>
      </c>
      <c r="H434" s="10"/>
      <c r="J434" s="372"/>
    </row>
    <row r="435" spans="2:10">
      <c r="B435" s="10"/>
      <c r="C435" s="9"/>
      <c r="D435" s="18" t="s">
        <v>3662</v>
      </c>
      <c r="E435" s="9">
        <v>2014</v>
      </c>
      <c r="F435" s="475" t="s">
        <v>3607</v>
      </c>
      <c r="G435" s="175" t="s">
        <v>3663</v>
      </c>
      <c r="H435" s="476" t="s">
        <v>3649</v>
      </c>
      <c r="J435" s="372"/>
    </row>
    <row r="436" spans="2:10">
      <c r="B436" s="10"/>
      <c r="C436" s="9"/>
      <c r="D436" s="18" t="s">
        <v>3664</v>
      </c>
      <c r="E436" s="9">
        <v>2018</v>
      </c>
      <c r="F436" s="475" t="s">
        <v>3605</v>
      </c>
      <c r="G436" s="175" t="s">
        <v>3665</v>
      </c>
      <c r="H436" s="10"/>
      <c r="J436" s="372"/>
    </row>
    <row r="437" spans="2:10">
      <c r="B437" s="10"/>
      <c r="C437" s="9"/>
      <c r="D437" s="223" t="s">
        <v>3666</v>
      </c>
      <c r="E437" s="9">
        <v>2018</v>
      </c>
      <c r="F437" s="9"/>
      <c r="G437" s="10"/>
      <c r="H437" s="476"/>
      <c r="J437" s="372"/>
    </row>
    <row r="438" spans="2:10">
      <c r="B438" s="10"/>
      <c r="C438" s="9"/>
      <c r="D438" s="18" t="s">
        <v>3667</v>
      </c>
      <c r="E438" s="9">
        <v>2007</v>
      </c>
      <c r="F438" s="475" t="s">
        <v>3620</v>
      </c>
      <c r="G438" s="175" t="s">
        <v>3668</v>
      </c>
      <c r="H438" s="10"/>
      <c r="J438" s="372"/>
    </row>
    <row r="439" spans="2:10">
      <c r="B439" s="10"/>
      <c r="C439" s="9"/>
      <c r="D439" s="18" t="s">
        <v>3669</v>
      </c>
      <c r="E439" s="9">
        <v>2012</v>
      </c>
      <c r="F439" s="475" t="s">
        <v>3658</v>
      </c>
      <c r="G439" s="175" t="s">
        <v>3670</v>
      </c>
      <c r="H439" s="476" t="s">
        <v>3649</v>
      </c>
      <c r="J439" s="372"/>
    </row>
    <row r="440" spans="2:10">
      <c r="B440" s="10"/>
      <c r="C440" s="9"/>
      <c r="D440" s="18" t="s">
        <v>3671</v>
      </c>
      <c r="E440" s="9">
        <v>2011</v>
      </c>
      <c r="F440" s="475" t="s">
        <v>3605</v>
      </c>
      <c r="G440" s="175" t="s">
        <v>3672</v>
      </c>
      <c r="H440" s="10"/>
      <c r="J440" s="372"/>
    </row>
    <row r="441" spans="2:10">
      <c r="B441" s="10"/>
      <c r="C441" s="9"/>
      <c r="D441" s="18" t="s">
        <v>3673</v>
      </c>
      <c r="E441" s="9">
        <v>2018</v>
      </c>
      <c r="F441" s="475" t="s">
        <v>3617</v>
      </c>
      <c r="G441" s="175" t="s">
        <v>3674</v>
      </c>
      <c r="H441" s="10"/>
      <c r="J441" s="372"/>
    </row>
    <row r="442" spans="2:10">
      <c r="B442" s="10"/>
      <c r="C442" s="9"/>
      <c r="D442" s="18" t="s">
        <v>3675</v>
      </c>
      <c r="E442" s="9">
        <v>2021</v>
      </c>
      <c r="F442" s="475" t="s">
        <v>3676</v>
      </c>
      <c r="G442" s="175" t="s">
        <v>3677</v>
      </c>
      <c r="H442" s="10"/>
      <c r="J442" s="372"/>
    </row>
    <row r="443" spans="2:10">
      <c r="B443" s="10"/>
      <c r="C443" s="9"/>
      <c r="D443" s="173" t="s">
        <v>3626</v>
      </c>
      <c r="E443" s="9">
        <v>2022</v>
      </c>
      <c r="F443" s="475" t="s">
        <v>3607</v>
      </c>
      <c r="G443" s="175" t="s">
        <v>3627</v>
      </c>
      <c r="H443" s="10"/>
      <c r="J443" s="372"/>
    </row>
    <row r="444" spans="2:10">
      <c r="B444" s="10"/>
      <c r="C444" s="9"/>
      <c r="D444" s="18" t="s">
        <v>3680</v>
      </c>
      <c r="E444" s="9"/>
      <c r="F444" s="9"/>
      <c r="G444" s="10"/>
      <c r="H444" s="10"/>
      <c r="J444" s="372"/>
    </row>
    <row r="445" spans="2:10">
      <c r="B445" s="10"/>
      <c r="C445" s="9"/>
      <c r="D445" s="18" t="s">
        <v>3688</v>
      </c>
      <c r="E445" s="9">
        <v>2021</v>
      </c>
      <c r="F445" s="189" t="s">
        <v>3678</v>
      </c>
      <c r="G445" s="10"/>
      <c r="H445" s="10"/>
      <c r="J445" s="372"/>
    </row>
    <row r="446" spans="2:10">
      <c r="B446" s="10"/>
      <c r="C446" s="9"/>
      <c r="D446" s="18" t="s">
        <v>3723</v>
      </c>
      <c r="E446" s="9">
        <v>2020</v>
      </c>
      <c r="F446" s="9"/>
      <c r="G446" s="10"/>
      <c r="H446" s="10"/>
      <c r="J446" s="372"/>
    </row>
    <row r="447" spans="2:10">
      <c r="B447" s="10"/>
      <c r="C447" s="9"/>
      <c r="D447" s="18" t="s">
        <v>4021</v>
      </c>
      <c r="E447" s="9"/>
      <c r="F447" s="9"/>
      <c r="G447" s="10"/>
      <c r="H447" s="10"/>
      <c r="J447" s="372"/>
    </row>
    <row r="448" spans="2:10">
      <c r="B448" s="249"/>
      <c r="C448" s="246"/>
      <c r="D448" s="244" t="s">
        <v>4023</v>
      </c>
      <c r="E448" s="246"/>
      <c r="F448" s="246"/>
      <c r="G448" s="249"/>
      <c r="H448" s="249"/>
      <c r="J448" s="372"/>
    </row>
    <row r="449" spans="2:10">
      <c r="B449" s="10"/>
      <c r="C449" s="9"/>
      <c r="D449" s="18" t="s">
        <v>4063</v>
      </c>
      <c r="E449" s="9"/>
      <c r="F449" s="9"/>
      <c r="G449" s="10"/>
      <c r="H449" s="10" t="s">
        <v>4064</v>
      </c>
      <c r="J449" s="372"/>
    </row>
    <row r="450" spans="2:10">
      <c r="B450" s="10"/>
      <c r="C450" s="9"/>
      <c r="D450" s="18" t="s">
        <v>4065</v>
      </c>
      <c r="E450" s="9">
        <v>2019</v>
      </c>
      <c r="F450" s="9"/>
      <c r="G450" s="10"/>
      <c r="H450" s="10"/>
      <c r="J450" s="372"/>
    </row>
    <row r="451" spans="2:10">
      <c r="B451" s="10"/>
      <c r="C451" s="9"/>
      <c r="D451" s="18" t="s">
        <v>4066</v>
      </c>
      <c r="E451" s="9">
        <v>2018</v>
      </c>
      <c r="F451" s="9"/>
      <c r="G451" s="10"/>
      <c r="H451" s="10"/>
      <c r="J451" s="372"/>
    </row>
    <row r="452" spans="2:10">
      <c r="B452" s="10"/>
      <c r="C452" s="9"/>
      <c r="D452" s="18" t="s">
        <v>4067</v>
      </c>
      <c r="E452" s="9">
        <v>2018</v>
      </c>
      <c r="F452" s="9"/>
      <c r="G452" s="10"/>
      <c r="H452" s="10"/>
      <c r="J452" s="372"/>
    </row>
    <row r="453" spans="2:10">
      <c r="B453" s="10"/>
      <c r="C453" s="9"/>
      <c r="D453" s="18" t="s">
        <v>4068</v>
      </c>
      <c r="E453" s="9">
        <v>2016</v>
      </c>
      <c r="F453" s="9"/>
      <c r="G453" s="10"/>
      <c r="H453" s="10"/>
      <c r="J453" s="372"/>
    </row>
    <row r="454" spans="2:10">
      <c r="B454" s="10"/>
      <c r="C454" s="9"/>
      <c r="D454" s="18" t="s">
        <v>3859</v>
      </c>
      <c r="E454" s="9">
        <v>2015</v>
      </c>
      <c r="F454" s="9"/>
      <c r="G454" s="10"/>
      <c r="H454" s="10"/>
      <c r="J454" s="372"/>
    </row>
    <row r="455" spans="2:10">
      <c r="B455" s="10"/>
      <c r="C455" s="9"/>
      <c r="D455" s="18" t="s">
        <v>4069</v>
      </c>
      <c r="E455" s="9">
        <v>2016</v>
      </c>
      <c r="F455" s="9"/>
      <c r="G455" s="10"/>
      <c r="H455" s="10"/>
      <c r="J455" s="372"/>
    </row>
    <row r="456" spans="2:10">
      <c r="B456" s="10"/>
      <c r="C456" s="9"/>
      <c r="D456" s="18" t="s">
        <v>4070</v>
      </c>
      <c r="E456" s="9">
        <v>2020</v>
      </c>
      <c r="F456" s="9"/>
      <c r="G456" s="10"/>
      <c r="H456" s="10"/>
      <c r="J456" s="372"/>
    </row>
    <row r="457" spans="2:10">
      <c r="B457" s="10"/>
      <c r="C457" s="9"/>
      <c r="D457" s="18" t="s">
        <v>4071</v>
      </c>
      <c r="E457" s="9">
        <v>2019</v>
      </c>
      <c r="F457" s="9"/>
      <c r="G457" s="10"/>
      <c r="H457" s="10"/>
      <c r="J457" s="372"/>
    </row>
    <row r="458" spans="2:10">
      <c r="B458" s="10"/>
      <c r="C458" s="9"/>
      <c r="D458" s="18" t="s">
        <v>4072</v>
      </c>
      <c r="E458" s="9">
        <v>2020</v>
      </c>
      <c r="F458" s="9"/>
      <c r="G458" s="10"/>
      <c r="H458" s="10"/>
      <c r="J458" s="372"/>
    </row>
    <row r="459" spans="2:10">
      <c r="B459" s="10"/>
      <c r="C459" s="9"/>
      <c r="D459" s="18" t="s">
        <v>4073</v>
      </c>
      <c r="E459" s="9">
        <v>2021</v>
      </c>
      <c r="F459" s="9"/>
      <c r="G459" s="10"/>
      <c r="H459" s="10"/>
      <c r="J459" s="372"/>
    </row>
    <row r="460" spans="2:10">
      <c r="B460" s="10"/>
      <c r="C460" s="9"/>
      <c r="D460" s="18" t="s">
        <v>4074</v>
      </c>
      <c r="E460" s="9">
        <v>2022</v>
      </c>
      <c r="F460" s="9"/>
      <c r="G460" s="10"/>
      <c r="H460" s="10"/>
      <c r="J460" s="372"/>
    </row>
    <row r="461" spans="2:10">
      <c r="B461" s="10"/>
      <c r="C461" s="9"/>
      <c r="D461" s="18" t="s">
        <v>4075</v>
      </c>
      <c r="E461" s="9">
        <v>2022</v>
      </c>
      <c r="F461" s="9"/>
      <c r="G461" s="10"/>
      <c r="H461" s="10"/>
      <c r="J461" s="372"/>
    </row>
    <row r="462" spans="2:10">
      <c r="B462" s="10"/>
      <c r="C462" s="9"/>
      <c r="D462" s="18" t="s">
        <v>4076</v>
      </c>
      <c r="E462" s="9">
        <v>2022</v>
      </c>
      <c r="F462" s="9"/>
      <c r="G462" s="10"/>
      <c r="H462" s="10"/>
      <c r="J462" s="372"/>
    </row>
    <row r="463" spans="2:10">
      <c r="B463" s="10"/>
      <c r="C463" s="9"/>
      <c r="D463" s="18" t="s">
        <v>4077</v>
      </c>
      <c r="E463" s="9">
        <v>2022</v>
      </c>
      <c r="F463" s="9"/>
      <c r="G463" s="10"/>
      <c r="H463" s="10"/>
      <c r="J463" s="372"/>
    </row>
    <row r="464" spans="2:10">
      <c r="B464" s="10"/>
      <c r="C464" s="9"/>
      <c r="D464" s="18" t="s">
        <v>4078</v>
      </c>
      <c r="E464" s="9">
        <v>2022</v>
      </c>
      <c r="F464" s="9"/>
      <c r="G464" s="10"/>
      <c r="H464" s="10"/>
      <c r="J464" s="372"/>
    </row>
    <row r="465" spans="2:10">
      <c r="B465" s="10"/>
      <c r="C465" s="9"/>
      <c r="D465" s="18" t="s">
        <v>4079</v>
      </c>
      <c r="E465" s="9">
        <v>2017</v>
      </c>
      <c r="F465" s="9"/>
      <c r="G465" s="10"/>
      <c r="H465" s="10"/>
      <c r="J465" s="372"/>
    </row>
    <row r="466" spans="2:10">
      <c r="B466" s="10"/>
      <c r="C466" s="9"/>
      <c r="D466" s="18" t="s">
        <v>4080</v>
      </c>
      <c r="E466" s="9">
        <v>2022</v>
      </c>
      <c r="F466" s="9"/>
      <c r="G466" s="10"/>
      <c r="H466" s="10"/>
      <c r="J466" s="372"/>
    </row>
    <row r="467" spans="2:10">
      <c r="B467" s="10"/>
      <c r="C467" s="9"/>
      <c r="D467" s="18" t="s">
        <v>4081</v>
      </c>
      <c r="E467" s="9">
        <v>2021</v>
      </c>
      <c r="F467" s="9"/>
      <c r="G467" s="10"/>
      <c r="H467" s="10"/>
      <c r="J467" s="372"/>
    </row>
    <row r="468" spans="2:10">
      <c r="B468" s="10"/>
      <c r="C468" s="9"/>
      <c r="D468" s="18" t="s">
        <v>4082</v>
      </c>
      <c r="E468" s="9">
        <v>2021</v>
      </c>
      <c r="F468" s="9"/>
      <c r="G468" s="10"/>
      <c r="H468" s="10"/>
      <c r="J468" s="372"/>
    </row>
    <row r="469" spans="2:10">
      <c r="B469" s="10"/>
      <c r="C469" s="9"/>
      <c r="D469" s="18" t="s">
        <v>4083</v>
      </c>
      <c r="E469" s="9">
        <v>2022</v>
      </c>
      <c r="F469" s="9"/>
      <c r="G469" s="10"/>
      <c r="H469" s="10"/>
      <c r="J469" s="372"/>
    </row>
    <row r="470" spans="2:10">
      <c r="B470" s="10"/>
      <c r="C470" s="9"/>
      <c r="D470" s="18" t="s">
        <v>4084</v>
      </c>
      <c r="E470" s="9">
        <v>2022</v>
      </c>
      <c r="F470" s="9"/>
      <c r="G470" s="10"/>
      <c r="H470" s="10"/>
      <c r="J470" s="372"/>
    </row>
    <row r="471" spans="2:10">
      <c r="B471" s="10"/>
      <c r="C471" s="9"/>
      <c r="D471" s="18" t="s">
        <v>4085</v>
      </c>
      <c r="E471" s="9">
        <v>2021</v>
      </c>
      <c r="F471" s="9"/>
      <c r="G471" s="10"/>
      <c r="H471" s="10"/>
      <c r="J471" s="372"/>
    </row>
    <row r="472" spans="2:10">
      <c r="B472" s="10"/>
      <c r="C472" s="9"/>
      <c r="D472" s="18" t="s">
        <v>4086</v>
      </c>
      <c r="E472" s="9">
        <v>2020</v>
      </c>
      <c r="F472" s="9"/>
      <c r="G472" s="10"/>
      <c r="H472" s="10"/>
      <c r="J472" s="372"/>
    </row>
    <row r="473" spans="2:10">
      <c r="B473" s="10"/>
      <c r="C473" s="9"/>
      <c r="D473" s="18" t="s">
        <v>4087</v>
      </c>
      <c r="E473" s="9">
        <v>2021</v>
      </c>
      <c r="F473" s="9"/>
      <c r="G473" s="10"/>
      <c r="H473" s="10"/>
      <c r="J473" s="372"/>
    </row>
    <row r="474" spans="2:10">
      <c r="B474" s="10"/>
      <c r="C474" s="9"/>
      <c r="D474" s="18" t="s">
        <v>4088</v>
      </c>
      <c r="E474" s="9">
        <v>2021</v>
      </c>
      <c r="F474" s="9"/>
      <c r="G474" s="10"/>
      <c r="H474" s="10"/>
      <c r="J474" s="372"/>
    </row>
    <row r="475" spans="2:10">
      <c r="B475" s="10"/>
      <c r="C475" s="9"/>
      <c r="D475" s="18" t="s">
        <v>4089</v>
      </c>
      <c r="E475" s="9">
        <v>2019</v>
      </c>
      <c r="F475" s="9"/>
      <c r="G475" s="10"/>
      <c r="H475" s="10"/>
      <c r="J475" s="372"/>
    </row>
    <row r="476" spans="2:10">
      <c r="B476" s="10"/>
      <c r="C476" s="9"/>
      <c r="D476" s="18" t="s">
        <v>4090</v>
      </c>
      <c r="E476" s="9">
        <v>2021</v>
      </c>
      <c r="F476" s="9"/>
      <c r="G476" s="10"/>
      <c r="H476" s="10"/>
      <c r="J476" s="372"/>
    </row>
    <row r="477" spans="2:10">
      <c r="B477" s="10"/>
      <c r="C477" s="9"/>
      <c r="D477" s="18" t="s">
        <v>4091</v>
      </c>
      <c r="E477" s="9">
        <v>2021</v>
      </c>
      <c r="F477" s="9"/>
      <c r="G477" s="10"/>
      <c r="H477" s="10"/>
      <c r="J477" s="372"/>
    </row>
    <row r="478" spans="2:10">
      <c r="B478" s="10"/>
      <c r="C478" s="9"/>
      <c r="D478" s="18" t="s">
        <v>4092</v>
      </c>
      <c r="E478" s="9">
        <v>2019</v>
      </c>
      <c r="F478" s="9"/>
      <c r="G478" s="10"/>
      <c r="H478" s="10"/>
      <c r="J478" s="372"/>
    </row>
    <row r="479" spans="2:10">
      <c r="B479" s="10"/>
      <c r="C479" s="9"/>
      <c r="D479" s="18" t="s">
        <v>4093</v>
      </c>
      <c r="E479" s="9"/>
      <c r="F479" s="9"/>
      <c r="G479" s="10"/>
      <c r="H479" s="10"/>
      <c r="J479" s="372"/>
    </row>
    <row r="480" spans="2:10">
      <c r="B480" s="10"/>
      <c r="C480" s="9"/>
      <c r="D480" s="18" t="s">
        <v>4094</v>
      </c>
      <c r="E480" s="9">
        <v>2016</v>
      </c>
      <c r="F480" s="9"/>
      <c r="G480" s="10"/>
      <c r="H480" s="10"/>
      <c r="J480" s="372"/>
    </row>
    <row r="481" spans="2:10">
      <c r="B481" s="10"/>
      <c r="C481" s="9"/>
      <c r="D481" s="18" t="s">
        <v>4095</v>
      </c>
      <c r="E481" s="9">
        <v>2022</v>
      </c>
      <c r="F481" s="9"/>
      <c r="G481" s="10"/>
      <c r="H481" s="10"/>
      <c r="J481" s="372"/>
    </row>
    <row r="482" spans="2:10">
      <c r="B482" s="10"/>
      <c r="C482" s="9"/>
      <c r="D482" s="18" t="s">
        <v>4096</v>
      </c>
      <c r="E482" s="9">
        <v>2020</v>
      </c>
      <c r="F482" s="9"/>
      <c r="G482" s="10"/>
      <c r="H482" s="10"/>
      <c r="J482" s="372"/>
    </row>
    <row r="483" spans="2:10">
      <c r="B483" s="10"/>
      <c r="C483" s="9"/>
      <c r="D483" s="18" t="s">
        <v>4102</v>
      </c>
      <c r="E483" s="9">
        <v>2022</v>
      </c>
      <c r="F483" s="9"/>
      <c r="G483" s="10"/>
      <c r="H483" s="10"/>
      <c r="J483" s="372"/>
    </row>
    <row r="484" spans="2:10">
      <c r="B484" s="10"/>
      <c r="C484" s="9"/>
      <c r="D484" s="18" t="s">
        <v>4103</v>
      </c>
      <c r="E484" s="9">
        <v>2022</v>
      </c>
      <c r="F484" s="9"/>
      <c r="G484" s="10"/>
      <c r="H484" s="10"/>
      <c r="J484" s="372"/>
    </row>
    <row r="485" spans="2:10">
      <c r="B485" s="10"/>
      <c r="C485" s="9"/>
      <c r="D485" s="18" t="s">
        <v>4097</v>
      </c>
      <c r="E485" s="9">
        <v>2017</v>
      </c>
      <c r="F485" s="9"/>
      <c r="G485" s="10"/>
      <c r="H485" s="10"/>
      <c r="J485" s="372"/>
    </row>
    <row r="486" spans="2:10">
      <c r="B486" s="10"/>
      <c r="C486" s="9"/>
      <c r="D486" s="18" t="s">
        <v>4098</v>
      </c>
      <c r="E486" s="9">
        <v>2022</v>
      </c>
      <c r="F486" s="9"/>
      <c r="G486" s="10"/>
      <c r="H486" s="10"/>
      <c r="J486" s="372"/>
    </row>
    <row r="487" spans="2:10">
      <c r="B487" s="10"/>
      <c r="C487" s="9"/>
      <c r="D487" s="18" t="s">
        <v>4099</v>
      </c>
      <c r="E487" s="9">
        <v>2022</v>
      </c>
      <c r="F487" s="9"/>
      <c r="G487" s="10"/>
      <c r="H487" s="10"/>
      <c r="J487" s="372"/>
    </row>
    <row r="488" spans="2:10">
      <c r="B488" s="10"/>
      <c r="C488" s="9"/>
      <c r="D488" s="18" t="s">
        <v>4100</v>
      </c>
      <c r="E488" s="9">
        <v>2022</v>
      </c>
      <c r="F488" s="9"/>
      <c r="G488" s="10"/>
      <c r="H488" s="10"/>
      <c r="J488" s="372"/>
    </row>
    <row r="489" spans="2:10">
      <c r="B489" s="10"/>
      <c r="C489" s="9"/>
      <c r="D489" s="18" t="s">
        <v>4101</v>
      </c>
      <c r="E489" s="9">
        <v>2022</v>
      </c>
      <c r="F489" s="9"/>
      <c r="G489" s="10"/>
      <c r="H489" s="10"/>
      <c r="J489" s="372"/>
    </row>
    <row r="490" spans="2:10">
      <c r="B490" s="10"/>
      <c r="C490" s="9"/>
      <c r="D490" s="18" t="s">
        <v>4104</v>
      </c>
      <c r="E490" s="9">
        <v>2014</v>
      </c>
      <c r="F490" s="9"/>
      <c r="G490" s="10"/>
      <c r="H490" s="10"/>
      <c r="J490" s="372"/>
    </row>
    <row r="491" spans="2:10">
      <c r="B491" s="10"/>
      <c r="C491" s="9"/>
      <c r="D491" s="18" t="s">
        <v>4105</v>
      </c>
      <c r="E491" s="9">
        <v>2013</v>
      </c>
      <c r="F491" s="9"/>
      <c r="G491" s="10"/>
      <c r="H491" s="10"/>
      <c r="J491" s="372"/>
    </row>
    <row r="492" spans="2:10">
      <c r="B492" s="10"/>
      <c r="C492" s="9"/>
      <c r="D492" s="18" t="s">
        <v>4106</v>
      </c>
      <c r="E492" s="9">
        <v>2008</v>
      </c>
      <c r="F492" s="9"/>
      <c r="G492" s="10"/>
      <c r="H492" s="10"/>
      <c r="J492" s="372"/>
    </row>
    <row r="493" spans="2:10">
      <c r="B493" s="10"/>
      <c r="C493" s="9"/>
      <c r="D493" s="18" t="s">
        <v>4107</v>
      </c>
      <c r="E493" s="9">
        <v>2021</v>
      </c>
      <c r="F493" s="9"/>
      <c r="G493" s="10"/>
      <c r="H493" s="10"/>
      <c r="J493" s="372"/>
    </row>
    <row r="494" spans="2:10">
      <c r="B494" s="10"/>
      <c r="C494" s="9"/>
      <c r="D494" s="18" t="s">
        <v>4108</v>
      </c>
      <c r="E494" s="9">
        <v>2021</v>
      </c>
      <c r="F494" s="9"/>
      <c r="G494" s="10"/>
      <c r="H494" s="10"/>
      <c r="J494" s="372"/>
    </row>
    <row r="495" spans="2:10">
      <c r="B495" s="10"/>
      <c r="C495" s="9"/>
      <c r="D495" s="18" t="s">
        <v>4109</v>
      </c>
      <c r="E495" s="9">
        <v>2020</v>
      </c>
      <c r="F495" s="9"/>
      <c r="G495" s="10"/>
      <c r="H495" s="10"/>
      <c r="J495" s="372"/>
    </row>
    <row r="496" spans="2:10">
      <c r="B496" s="10"/>
      <c r="C496" s="9"/>
      <c r="D496" s="18" t="s">
        <v>4110</v>
      </c>
      <c r="E496" s="9">
        <v>2017</v>
      </c>
      <c r="F496" s="9"/>
      <c r="G496" s="10"/>
      <c r="H496" s="10"/>
      <c r="J496" s="372"/>
    </row>
    <row r="497" spans="2:10">
      <c r="B497" s="10"/>
      <c r="C497" s="9"/>
      <c r="D497" s="18" t="s">
        <v>4111</v>
      </c>
      <c r="E497" s="9">
        <v>2022</v>
      </c>
      <c r="F497" s="9"/>
      <c r="G497" s="10"/>
      <c r="H497" s="10"/>
      <c r="J497" s="372"/>
    </row>
    <row r="498" spans="2:10">
      <c r="B498" s="10"/>
      <c r="C498" s="9"/>
      <c r="D498" s="18" t="s">
        <v>4112</v>
      </c>
      <c r="E498" s="9">
        <v>2019</v>
      </c>
      <c r="F498" s="9"/>
      <c r="G498" s="10"/>
      <c r="H498" s="10"/>
      <c r="J498" s="372"/>
    </row>
    <row r="499" spans="2:10">
      <c r="B499" s="10"/>
      <c r="C499" s="9"/>
      <c r="D499" s="18" t="s">
        <v>4113</v>
      </c>
      <c r="E499" s="9">
        <v>2022</v>
      </c>
      <c r="F499" s="9"/>
      <c r="G499" s="10"/>
      <c r="H499" s="10"/>
      <c r="J499" s="372"/>
    </row>
    <row r="500" spans="2:10">
      <c r="B500" s="10"/>
      <c r="C500" s="9"/>
      <c r="D500" s="18" t="s">
        <v>4114</v>
      </c>
      <c r="E500" s="9">
        <v>2022</v>
      </c>
      <c r="F500" s="9"/>
      <c r="G500" s="10"/>
      <c r="H500" s="10"/>
      <c r="J500" s="372"/>
    </row>
    <row r="501" spans="2:10">
      <c r="B501" s="10"/>
      <c r="C501" s="9"/>
      <c r="D501" s="18" t="s">
        <v>4115</v>
      </c>
      <c r="E501" s="9">
        <v>2013</v>
      </c>
      <c r="F501" s="9"/>
      <c r="G501" s="10"/>
      <c r="H501" s="10"/>
      <c r="J501" s="372"/>
    </row>
    <row r="502" spans="2:10">
      <c r="B502" s="10"/>
      <c r="C502" s="9"/>
      <c r="D502" s="18" t="s">
        <v>4116</v>
      </c>
      <c r="E502" s="9">
        <v>2021</v>
      </c>
      <c r="F502" s="9"/>
      <c r="G502" s="10"/>
      <c r="H502" s="10"/>
      <c r="J502" s="372"/>
    </row>
    <row r="503" spans="2:10">
      <c r="B503" s="10"/>
      <c r="C503" s="9"/>
      <c r="D503" s="18" t="s">
        <v>4117</v>
      </c>
      <c r="E503" s="9">
        <v>2021</v>
      </c>
      <c r="F503" s="9"/>
      <c r="G503" s="10"/>
      <c r="H503" s="10"/>
      <c r="J503" s="372"/>
    </row>
    <row r="504" spans="2:10">
      <c r="B504" s="10"/>
      <c r="C504" s="9"/>
      <c r="D504" s="18" t="s">
        <v>4118</v>
      </c>
      <c r="E504" s="9">
        <v>2022</v>
      </c>
      <c r="F504" s="9"/>
      <c r="G504" s="10"/>
      <c r="H504" s="10"/>
      <c r="J504" s="372"/>
    </row>
    <row r="505" spans="2:10">
      <c r="B505" s="10"/>
      <c r="C505" s="9"/>
      <c r="D505" s="18" t="s">
        <v>4119</v>
      </c>
      <c r="E505" s="9">
        <v>2022</v>
      </c>
      <c r="F505" s="9"/>
      <c r="G505" s="10"/>
      <c r="H505" s="10"/>
      <c r="J505" s="372"/>
    </row>
    <row r="506" spans="2:10">
      <c r="B506" s="10"/>
      <c r="C506" s="9"/>
      <c r="D506" s="18" t="s">
        <v>4123</v>
      </c>
      <c r="E506" s="9">
        <v>2021</v>
      </c>
      <c r="F506" s="9"/>
      <c r="G506" s="10"/>
      <c r="H506" s="10"/>
      <c r="J506" s="372"/>
    </row>
    <row r="507" spans="2:10">
      <c r="B507" s="10"/>
      <c r="C507" s="9"/>
      <c r="D507" s="18" t="s">
        <v>4124</v>
      </c>
      <c r="E507" s="9"/>
      <c r="F507" s="9"/>
      <c r="G507" s="10"/>
      <c r="H507" s="10"/>
      <c r="J507" s="372"/>
    </row>
    <row r="508" spans="2:10">
      <c r="B508" s="10"/>
      <c r="C508" s="9"/>
      <c r="D508" s="18" t="s">
        <v>4125</v>
      </c>
      <c r="E508" s="9"/>
      <c r="F508" s="9"/>
      <c r="G508" s="10"/>
      <c r="H508" s="10"/>
      <c r="J508" s="372"/>
    </row>
    <row r="509" spans="2:10">
      <c r="B509" s="10"/>
      <c r="C509" s="9"/>
      <c r="D509" s="18" t="s">
        <v>4023</v>
      </c>
      <c r="E509" s="9">
        <v>2022</v>
      </c>
      <c r="F509" s="9"/>
      <c r="G509" s="10"/>
      <c r="H509" s="10"/>
      <c r="J509" s="372"/>
    </row>
    <row r="510" spans="2:10">
      <c r="B510" s="10"/>
      <c r="C510" s="9"/>
      <c r="D510" s="18" t="s">
        <v>4127</v>
      </c>
      <c r="E510" s="9">
        <v>2022</v>
      </c>
      <c r="F510" s="9"/>
      <c r="G510" s="10"/>
      <c r="H510" s="10"/>
      <c r="J510" s="372"/>
    </row>
    <row r="511" spans="2:10">
      <c r="B511" s="10"/>
      <c r="C511" s="9"/>
      <c r="D511" s="173" t="s">
        <v>4329</v>
      </c>
      <c r="E511" s="9">
        <v>2023</v>
      </c>
      <c r="F511" s="189" t="s">
        <v>4330</v>
      </c>
      <c r="G511" s="10"/>
      <c r="H511" s="10"/>
      <c r="J511" s="372"/>
    </row>
    <row r="512" spans="2:10">
      <c r="B512" s="10"/>
      <c r="C512" s="9"/>
      <c r="D512" s="18" t="s">
        <v>4128</v>
      </c>
      <c r="E512" s="9">
        <v>2022</v>
      </c>
      <c r="F512" s="9"/>
      <c r="G512" s="10"/>
      <c r="H512" s="10"/>
      <c r="J512" s="372"/>
    </row>
    <row r="513" spans="2:10">
      <c r="B513" s="10"/>
      <c r="C513" s="9"/>
      <c r="D513" s="18" t="s">
        <v>1793</v>
      </c>
      <c r="E513" s="9">
        <v>2021</v>
      </c>
      <c r="F513" s="9"/>
      <c r="G513" s="10"/>
      <c r="H513" s="10"/>
      <c r="J513" s="372"/>
    </row>
    <row r="514" spans="2:10">
      <c r="B514" s="10"/>
      <c r="C514" s="9"/>
      <c r="D514" s="18" t="s">
        <v>4155</v>
      </c>
      <c r="E514" s="9"/>
      <c r="F514" s="9"/>
      <c r="G514" s="10"/>
      <c r="H514" s="10"/>
      <c r="J514" s="372"/>
    </row>
    <row r="515" spans="2:10">
      <c r="B515" s="10"/>
      <c r="C515" s="9"/>
      <c r="D515" s="18" t="s">
        <v>4156</v>
      </c>
      <c r="E515" s="9"/>
      <c r="F515" s="9"/>
      <c r="G515" s="10"/>
      <c r="H515" s="10"/>
      <c r="J515" s="372"/>
    </row>
    <row r="516" spans="2:10">
      <c r="B516" s="10"/>
      <c r="C516" s="9"/>
      <c r="D516" s="18" t="s">
        <v>4157</v>
      </c>
      <c r="E516" s="9"/>
      <c r="F516" s="9"/>
      <c r="G516" s="10"/>
      <c r="H516" s="10"/>
      <c r="J516" s="372"/>
    </row>
    <row r="517" spans="2:10">
      <c r="B517" s="10"/>
      <c r="C517" s="9"/>
      <c r="D517" s="18" t="s">
        <v>4158</v>
      </c>
      <c r="E517" s="9"/>
      <c r="F517" s="9"/>
      <c r="G517" s="10"/>
      <c r="H517" s="10"/>
      <c r="J517" s="372"/>
    </row>
    <row r="518" spans="2:10">
      <c r="B518" s="10"/>
      <c r="C518" s="9"/>
      <c r="D518" s="18" t="s">
        <v>4159</v>
      </c>
      <c r="E518" s="9"/>
      <c r="F518" s="9"/>
      <c r="G518" s="10"/>
      <c r="H518" s="10"/>
      <c r="J518" s="372"/>
    </row>
    <row r="519" spans="2:10">
      <c r="B519" s="10"/>
      <c r="C519" s="9"/>
      <c r="D519" s="18" t="s">
        <v>4160</v>
      </c>
      <c r="E519" s="9"/>
      <c r="F519" s="9"/>
      <c r="G519" s="10"/>
      <c r="H519" s="10"/>
      <c r="J519" s="372"/>
    </row>
    <row r="520" spans="2:10">
      <c r="B520" s="10"/>
      <c r="C520" s="9"/>
      <c r="D520" s="18" t="s">
        <v>4161</v>
      </c>
      <c r="E520" s="9"/>
      <c r="F520" s="9"/>
      <c r="G520" s="10"/>
      <c r="H520" s="10"/>
      <c r="J520" s="372"/>
    </row>
    <row r="521" spans="2:10">
      <c r="B521" s="10"/>
      <c r="C521" s="9"/>
      <c r="D521" s="18" t="s">
        <v>4162</v>
      </c>
      <c r="E521" s="9"/>
      <c r="F521" s="9"/>
      <c r="G521" s="10"/>
      <c r="H521" s="10"/>
      <c r="J521" s="372"/>
    </row>
    <row r="522" spans="2:10">
      <c r="B522" s="10"/>
      <c r="C522" s="9"/>
      <c r="D522" s="18" t="s">
        <v>4163</v>
      </c>
      <c r="E522" s="9"/>
      <c r="F522" s="9"/>
      <c r="G522" s="10"/>
      <c r="H522" s="10"/>
      <c r="J522" s="372"/>
    </row>
    <row r="523" spans="2:10">
      <c r="B523" s="10"/>
      <c r="C523" s="9"/>
      <c r="D523" s="18" t="s">
        <v>4164</v>
      </c>
      <c r="E523" s="9"/>
      <c r="F523" s="9"/>
      <c r="G523" s="10"/>
      <c r="H523" s="10"/>
      <c r="J523" s="372"/>
    </row>
    <row r="524" spans="2:10">
      <c r="B524" s="10"/>
      <c r="C524" s="9"/>
      <c r="D524" s="18" t="s">
        <v>4165</v>
      </c>
      <c r="E524" s="9"/>
      <c r="F524" s="9"/>
      <c r="G524" s="10"/>
      <c r="H524" s="10"/>
      <c r="J524" s="372"/>
    </row>
    <row r="525" spans="2:10">
      <c r="B525" s="10"/>
      <c r="C525" s="9"/>
      <c r="D525" s="18" t="s">
        <v>4166</v>
      </c>
      <c r="E525" s="9"/>
      <c r="F525" s="9"/>
      <c r="G525" s="10"/>
      <c r="H525" s="10"/>
      <c r="J525" s="372"/>
    </row>
    <row r="526" spans="2:10">
      <c r="B526" s="10"/>
      <c r="C526" s="9"/>
      <c r="D526" s="18" t="s">
        <v>4167</v>
      </c>
      <c r="E526" s="9"/>
      <c r="F526" s="9"/>
      <c r="G526" s="10"/>
      <c r="H526" s="10"/>
      <c r="J526" s="372"/>
    </row>
    <row r="527" spans="2:10">
      <c r="B527" s="334"/>
      <c r="C527" s="316"/>
      <c r="D527" s="173" t="s">
        <v>4168</v>
      </c>
      <c r="E527" s="316">
        <v>2018</v>
      </c>
      <c r="F527" s="316"/>
      <c r="G527" s="334" t="s">
        <v>4169</v>
      </c>
      <c r="H527" s="334" t="s">
        <v>4170</v>
      </c>
      <c r="J527" s="372"/>
    </row>
    <row r="528" spans="2:10">
      <c r="B528" s="10"/>
      <c r="C528" s="9"/>
      <c r="D528" s="18" t="s">
        <v>4171</v>
      </c>
      <c r="E528" s="9">
        <v>2021</v>
      </c>
      <c r="F528" s="9"/>
      <c r="G528" s="10" t="s">
        <v>4172</v>
      </c>
      <c r="H528" s="10" t="s">
        <v>4173</v>
      </c>
      <c r="J528" s="372"/>
    </row>
    <row r="529" spans="2:10">
      <c r="B529" s="10"/>
      <c r="C529" s="9"/>
      <c r="D529" s="18" t="s">
        <v>4174</v>
      </c>
      <c r="E529" s="9">
        <v>2023</v>
      </c>
      <c r="F529" s="9"/>
      <c r="G529" s="10"/>
      <c r="H529" s="10" t="s">
        <v>4126</v>
      </c>
      <c r="J529" s="372"/>
    </row>
    <row r="530" spans="2:10">
      <c r="B530" s="10"/>
      <c r="C530" s="9"/>
      <c r="D530" s="18" t="s">
        <v>4175</v>
      </c>
      <c r="E530" s="9">
        <v>2022</v>
      </c>
      <c r="F530" s="9"/>
      <c r="G530" s="10"/>
      <c r="H530" s="10" t="s">
        <v>4126</v>
      </c>
      <c r="J530" s="372"/>
    </row>
    <row r="531" spans="2:10">
      <c r="B531" s="10"/>
      <c r="C531" s="9"/>
      <c r="D531" s="18" t="s">
        <v>4176</v>
      </c>
      <c r="E531" s="9">
        <v>2022</v>
      </c>
      <c r="F531" s="9"/>
      <c r="G531" s="10" t="s">
        <v>4177</v>
      </c>
      <c r="H531" s="10" t="s">
        <v>4178</v>
      </c>
      <c r="J531" s="372"/>
    </row>
    <row r="532" spans="2:10">
      <c r="B532" s="10"/>
      <c r="C532" s="9"/>
      <c r="D532" s="18" t="s">
        <v>4180</v>
      </c>
      <c r="E532" s="9">
        <v>2021</v>
      </c>
      <c r="F532" s="9"/>
      <c r="G532" s="175" t="s">
        <v>4181</v>
      </c>
      <c r="H532" s="10"/>
      <c r="J532" s="372"/>
    </row>
    <row r="533" spans="2:10">
      <c r="B533" s="10"/>
      <c r="C533" s="9"/>
      <c r="D533" s="18" t="s">
        <v>4185</v>
      </c>
      <c r="E533" s="9">
        <v>2022</v>
      </c>
      <c r="F533" s="9"/>
      <c r="G533" s="175" t="s">
        <v>4186</v>
      </c>
      <c r="H533" s="550" t="s">
        <v>4187</v>
      </c>
      <c r="J533" s="372"/>
    </row>
    <row r="534" spans="2:10">
      <c r="B534" s="10"/>
      <c r="C534" s="9"/>
      <c r="D534" s="18" t="s">
        <v>4188</v>
      </c>
      <c r="E534" s="9">
        <v>2022</v>
      </c>
      <c r="F534" s="9"/>
      <c r="G534" s="175" t="s">
        <v>4189</v>
      </c>
      <c r="H534" s="550" t="s">
        <v>4187</v>
      </c>
      <c r="J534" s="372"/>
    </row>
    <row r="535" spans="2:10">
      <c r="B535" s="10"/>
      <c r="C535" s="9"/>
      <c r="D535" s="18" t="s">
        <v>4262</v>
      </c>
      <c r="E535" s="9">
        <v>2021</v>
      </c>
      <c r="F535" s="9"/>
      <c r="G535" s="10"/>
      <c r="H535" s="10"/>
      <c r="J535" s="372"/>
    </row>
    <row r="536" spans="2:10">
      <c r="B536" s="572" t="s">
        <v>4266</v>
      </c>
      <c r="C536" s="9"/>
      <c r="D536" s="18" t="s">
        <v>4263</v>
      </c>
      <c r="E536" s="9">
        <v>2021</v>
      </c>
      <c r="F536" s="573" t="s">
        <v>4264</v>
      </c>
      <c r="G536" s="175" t="s">
        <v>4265</v>
      </c>
      <c r="H536" s="10"/>
      <c r="J536" s="372"/>
    </row>
    <row r="537" spans="2:10">
      <c r="B537" s="10"/>
      <c r="C537" s="9"/>
      <c r="D537" s="18" t="s">
        <v>4267</v>
      </c>
      <c r="E537" s="9">
        <v>2022</v>
      </c>
      <c r="F537" s="573" t="s">
        <v>4264</v>
      </c>
      <c r="G537" s="175" t="s">
        <v>4268</v>
      </c>
      <c r="H537" s="10"/>
      <c r="J537" s="372"/>
    </row>
    <row r="538" spans="2:10">
      <c r="B538" s="10"/>
      <c r="C538" s="9"/>
      <c r="D538" s="18" t="s">
        <v>4269</v>
      </c>
      <c r="E538" s="9">
        <v>2022</v>
      </c>
      <c r="F538" s="573" t="s">
        <v>4270</v>
      </c>
      <c r="G538" s="175" t="s">
        <v>4271</v>
      </c>
      <c r="H538" s="10"/>
      <c r="J538" s="372"/>
    </row>
    <row r="539" spans="2:10">
      <c r="B539" s="10"/>
      <c r="C539" s="9"/>
      <c r="D539" s="18" t="s">
        <v>4272</v>
      </c>
      <c r="E539" s="9">
        <v>2022</v>
      </c>
      <c r="F539" s="9"/>
      <c r="G539" s="10"/>
      <c r="H539" s="572" t="s">
        <v>4273</v>
      </c>
      <c r="J539" s="372"/>
    </row>
    <row r="540" spans="2:10">
      <c r="B540" s="10"/>
      <c r="C540" s="9"/>
      <c r="D540" s="18" t="s">
        <v>4274</v>
      </c>
      <c r="E540" s="9">
        <v>2022</v>
      </c>
      <c r="F540" s="573" t="s">
        <v>4275</v>
      </c>
      <c r="G540" s="175" t="s">
        <v>4276</v>
      </c>
      <c r="H540" s="10"/>
      <c r="J540" s="372"/>
    </row>
    <row r="541" spans="2:10">
      <c r="B541" s="10"/>
      <c r="C541" s="9"/>
      <c r="D541" s="18" t="s">
        <v>4277</v>
      </c>
      <c r="E541" s="9">
        <v>2022</v>
      </c>
      <c r="F541" s="9"/>
      <c r="G541" s="10"/>
      <c r="H541" s="572" t="s">
        <v>4273</v>
      </c>
      <c r="J541" s="372"/>
    </row>
    <row r="542" spans="2:10">
      <c r="B542" s="10"/>
      <c r="C542" s="9"/>
      <c r="D542" s="18" t="s">
        <v>4278</v>
      </c>
      <c r="E542" s="9">
        <v>2022</v>
      </c>
      <c r="F542" s="573" t="s">
        <v>4264</v>
      </c>
      <c r="G542" s="175" t="s">
        <v>4279</v>
      </c>
      <c r="H542" s="10"/>
      <c r="J542" s="372"/>
    </row>
    <row r="543" spans="2:10">
      <c r="B543" s="10"/>
      <c r="C543" s="9"/>
      <c r="D543" s="18" t="s">
        <v>4280</v>
      </c>
      <c r="E543" s="9">
        <v>2022</v>
      </c>
      <c r="F543" s="573" t="s">
        <v>4264</v>
      </c>
      <c r="G543" s="175" t="s">
        <v>4281</v>
      </c>
      <c r="H543" s="10"/>
      <c r="J543" s="372"/>
    </row>
    <row r="544" spans="2:10">
      <c r="B544" s="10"/>
      <c r="C544" s="9"/>
      <c r="D544" s="18" t="s">
        <v>4282</v>
      </c>
      <c r="E544" s="9">
        <v>2018</v>
      </c>
      <c r="F544" s="573" t="s">
        <v>4264</v>
      </c>
      <c r="G544" s="175" t="s">
        <v>4283</v>
      </c>
      <c r="H544" s="10"/>
      <c r="J544" s="372"/>
    </row>
    <row r="545" spans="2:10">
      <c r="B545" s="10"/>
      <c r="C545" s="9"/>
      <c r="D545" s="18" t="s">
        <v>4284</v>
      </c>
      <c r="E545" s="9">
        <v>2023</v>
      </c>
      <c r="F545" s="9"/>
      <c r="G545" s="10"/>
      <c r="H545" s="572" t="s">
        <v>4273</v>
      </c>
      <c r="J545" s="372"/>
    </row>
    <row r="546" spans="2:10">
      <c r="B546" s="10"/>
      <c r="C546" s="9"/>
      <c r="D546" s="18" t="s">
        <v>4285</v>
      </c>
      <c r="E546" s="9">
        <v>2022</v>
      </c>
      <c r="F546" s="573" t="s">
        <v>4286</v>
      </c>
      <c r="G546" s="175" t="s">
        <v>4287</v>
      </c>
      <c r="H546" s="10"/>
      <c r="J546" s="372"/>
    </row>
    <row r="547" spans="2:10">
      <c r="B547" s="10"/>
      <c r="C547" s="9"/>
      <c r="D547" s="18" t="s">
        <v>4288</v>
      </c>
      <c r="E547" s="9">
        <v>2022</v>
      </c>
      <c r="F547" s="9"/>
      <c r="G547" s="10"/>
      <c r="H547" s="572" t="s">
        <v>4273</v>
      </c>
      <c r="J547" s="372"/>
    </row>
    <row r="548" spans="2:10">
      <c r="B548" s="10"/>
      <c r="C548" s="9"/>
      <c r="D548" s="18" t="s">
        <v>4291</v>
      </c>
      <c r="E548" s="9"/>
      <c r="F548" s="9"/>
      <c r="G548" s="10"/>
      <c r="H548" s="10" t="s">
        <v>4292</v>
      </c>
      <c r="J548" s="372"/>
    </row>
    <row r="549" spans="2:10">
      <c r="B549" s="334"/>
      <c r="C549" s="316"/>
      <c r="D549" s="173" t="s">
        <v>3588</v>
      </c>
      <c r="E549" s="316">
        <v>2022</v>
      </c>
      <c r="F549" s="336" t="s">
        <v>4295</v>
      </c>
      <c r="G549" s="314" t="s">
        <v>4296</v>
      </c>
      <c r="H549" s="334"/>
      <c r="J549" s="372"/>
    </row>
    <row r="550" spans="2:10">
      <c r="B550" s="10"/>
      <c r="C550" s="9"/>
      <c r="D550" s="18" t="s">
        <v>4310</v>
      </c>
      <c r="E550" s="9"/>
      <c r="F550" s="9"/>
      <c r="G550" s="10"/>
      <c r="H550" s="10"/>
      <c r="J550" s="372"/>
    </row>
    <row r="551" spans="2:10">
      <c r="B551" s="10"/>
      <c r="C551" s="9"/>
      <c r="D551" s="18" t="s">
        <v>4311</v>
      </c>
      <c r="E551" s="9"/>
      <c r="F551" s="9"/>
      <c r="G551" s="10"/>
      <c r="H551" s="10"/>
      <c r="J551" s="372"/>
    </row>
    <row r="552" spans="2:10">
      <c r="B552" s="10"/>
      <c r="C552" s="9"/>
      <c r="D552" s="18" t="s">
        <v>4312</v>
      </c>
      <c r="E552" s="9"/>
      <c r="F552" s="9"/>
      <c r="G552" s="10"/>
      <c r="H552" s="10"/>
      <c r="J552" s="372"/>
    </row>
    <row r="553" spans="2:10">
      <c r="B553" s="10"/>
      <c r="C553" s="9"/>
      <c r="D553" s="18" t="s">
        <v>4313</v>
      </c>
      <c r="E553" s="9"/>
      <c r="F553" s="9"/>
      <c r="G553" s="10"/>
      <c r="H553" s="10"/>
      <c r="J553" s="372"/>
    </row>
    <row r="554" spans="2:10">
      <c r="B554" s="10"/>
      <c r="C554" s="9"/>
      <c r="D554" s="18" t="s">
        <v>4316</v>
      </c>
      <c r="E554" s="9">
        <v>2022</v>
      </c>
      <c r="F554" s="418" t="s">
        <v>4317</v>
      </c>
      <c r="G554" s="10"/>
      <c r="H554" s="18" t="s">
        <v>4318</v>
      </c>
      <c r="J554" s="372"/>
    </row>
    <row r="555" spans="2:10">
      <c r="B555" s="10"/>
      <c r="C555" s="9"/>
      <c r="D555" s="18"/>
      <c r="E555" s="9"/>
      <c r="F555" s="9"/>
      <c r="G555" s="10"/>
      <c r="H555" s="10"/>
      <c r="J555" s="372"/>
    </row>
    <row r="556" spans="2:10">
      <c r="B556" s="10"/>
      <c r="C556" s="9"/>
      <c r="D556" s="18"/>
      <c r="E556" s="9"/>
      <c r="F556" s="9"/>
      <c r="G556" s="10"/>
      <c r="H556" s="10"/>
      <c r="J556" s="372"/>
    </row>
    <row r="557" spans="2:10">
      <c r="B557" s="10"/>
      <c r="C557" s="9"/>
      <c r="D557" s="18"/>
      <c r="E557" s="9"/>
      <c r="F557" s="9"/>
      <c r="G557" s="10"/>
      <c r="H557" s="10"/>
      <c r="J557" s="372"/>
    </row>
    <row r="558" spans="2:10">
      <c r="B558" s="10"/>
      <c r="C558" s="9"/>
      <c r="D558" s="18"/>
      <c r="E558" s="9"/>
      <c r="F558" s="9"/>
      <c r="G558" s="10"/>
      <c r="H558" s="10"/>
      <c r="J558" s="372"/>
    </row>
    <row r="559" spans="2:10">
      <c r="B559" s="10"/>
      <c r="C559" s="9"/>
      <c r="D559" s="18"/>
      <c r="E559" s="9"/>
      <c r="F559" s="9"/>
      <c r="G559" s="10"/>
      <c r="H559" s="10"/>
      <c r="J559" s="372"/>
    </row>
    <row r="560" spans="2:10">
      <c r="B560" s="10"/>
      <c r="C560" s="9"/>
      <c r="D560" s="18"/>
      <c r="E560" s="9"/>
      <c r="F560" s="9"/>
      <c r="G560" s="10"/>
      <c r="H560" s="10"/>
      <c r="J560" s="372"/>
    </row>
    <row r="561" spans="2:11">
      <c r="B561" s="10"/>
      <c r="C561" s="9"/>
      <c r="D561" s="18"/>
      <c r="E561" s="9"/>
      <c r="F561" s="9"/>
      <c r="G561" s="10"/>
      <c r="H561" s="10"/>
      <c r="J561" s="372"/>
    </row>
    <row r="562" spans="2:11">
      <c r="B562" s="10"/>
      <c r="C562" s="9"/>
      <c r="D562" s="18"/>
      <c r="E562" s="9"/>
      <c r="F562" s="9"/>
      <c r="G562" s="10"/>
      <c r="H562" s="10"/>
      <c r="J562" s="372"/>
    </row>
    <row r="563" spans="2:11">
      <c r="B563" s="10"/>
      <c r="C563" s="9"/>
      <c r="D563" s="18"/>
      <c r="E563" s="9"/>
      <c r="F563" s="9"/>
      <c r="G563" s="10"/>
      <c r="H563" s="10"/>
      <c r="J563" s="372"/>
    </row>
    <row r="564" spans="2:11">
      <c r="B564" s="10"/>
      <c r="C564" s="9"/>
      <c r="D564" s="18"/>
      <c r="E564" s="9"/>
      <c r="F564" s="9"/>
      <c r="G564" s="10"/>
      <c r="H564" s="10"/>
      <c r="J564" s="372"/>
    </row>
    <row r="565" spans="2:11">
      <c r="B565" s="10"/>
      <c r="C565" s="9"/>
      <c r="D565" s="18"/>
      <c r="E565" s="9"/>
      <c r="F565" s="9"/>
      <c r="G565" s="10"/>
      <c r="H565" s="10"/>
      <c r="J565" s="372"/>
    </row>
    <row r="566" spans="2:11">
      <c r="B566" s="10"/>
      <c r="C566" s="9"/>
      <c r="D566" s="18"/>
      <c r="E566" s="9"/>
      <c r="F566" s="9"/>
      <c r="G566" s="10"/>
      <c r="H566" s="10"/>
      <c r="J566" s="372"/>
    </row>
    <row r="567" spans="2:11">
      <c r="B567" s="10"/>
      <c r="C567" s="9"/>
      <c r="D567" s="18"/>
      <c r="E567" s="9"/>
      <c r="F567" s="9"/>
      <c r="G567" s="10"/>
      <c r="H567" s="10"/>
      <c r="J567" s="372"/>
    </row>
    <row r="568" spans="2:11">
      <c r="B568" s="10"/>
      <c r="C568" s="9"/>
      <c r="D568" s="18"/>
      <c r="E568" s="9"/>
      <c r="F568" s="9"/>
      <c r="G568" s="10"/>
      <c r="H568" s="10"/>
      <c r="J568" s="372"/>
    </row>
    <row r="569" spans="2:11">
      <c r="B569" s="10"/>
      <c r="C569" s="9"/>
      <c r="D569" s="18"/>
      <c r="E569" s="9"/>
      <c r="F569" s="9"/>
      <c r="G569" s="10"/>
      <c r="H569" s="10"/>
      <c r="J569" s="372"/>
    </row>
    <row r="570" spans="2:11">
      <c r="B570" s="10"/>
      <c r="C570" s="9"/>
      <c r="D570" s="18"/>
      <c r="E570" s="9"/>
      <c r="F570" s="9"/>
      <c r="G570" s="10"/>
      <c r="H570" s="10"/>
      <c r="J570" s="372"/>
    </row>
    <row r="571" spans="2:11">
      <c r="B571" s="10"/>
      <c r="C571" s="9"/>
      <c r="D571" s="18"/>
      <c r="E571" s="9"/>
      <c r="F571" s="9"/>
      <c r="G571" s="10"/>
      <c r="H571" s="10"/>
      <c r="J571" s="372"/>
    </row>
    <row r="572" spans="2:11">
      <c r="D572" s="1" t="s">
        <v>2696</v>
      </c>
      <c r="E572" s="4">
        <v>2004</v>
      </c>
      <c r="F572" s="4" t="s">
        <v>291</v>
      </c>
      <c r="G572" s="1" t="s">
        <v>2697</v>
      </c>
      <c r="H572" s="2" t="s">
        <v>2698</v>
      </c>
      <c r="J572" s="372" t="s">
        <v>2380</v>
      </c>
      <c r="K572" s="539" t="s">
        <v>3507</v>
      </c>
    </row>
    <row r="573" spans="2:11">
      <c r="D573" s="1" t="s">
        <v>2699</v>
      </c>
      <c r="E573" s="4">
        <v>2008</v>
      </c>
      <c r="F573" s="4" t="s">
        <v>2498</v>
      </c>
      <c r="J573" s="372" t="s">
        <v>2402</v>
      </c>
    </row>
    <row r="574" spans="2:11">
      <c r="D574" s="1" t="s">
        <v>2700</v>
      </c>
      <c r="E574" s="4">
        <v>2015</v>
      </c>
      <c r="H574" s="1" t="s">
        <v>2701</v>
      </c>
      <c r="J574" s="372" t="s">
        <v>2709</v>
      </c>
    </row>
    <row r="575" spans="2:11">
      <c r="D575" s="1" t="s">
        <v>2702</v>
      </c>
      <c r="E575" s="4">
        <v>2015</v>
      </c>
      <c r="F575" s="4" t="s">
        <v>281</v>
      </c>
      <c r="G575" s="1" t="s">
        <v>2703</v>
      </c>
      <c r="H575" s="2" t="s">
        <v>2704</v>
      </c>
      <c r="J575" s="372" t="s">
        <v>1824</v>
      </c>
    </row>
    <row r="576" spans="2:11">
      <c r="D576" s="1" t="s">
        <v>2705</v>
      </c>
      <c r="E576" s="4">
        <v>2010</v>
      </c>
      <c r="F576" s="4" t="s">
        <v>2706</v>
      </c>
      <c r="G576" s="1" t="s">
        <v>2707</v>
      </c>
      <c r="H576" s="4" t="s">
        <v>2708</v>
      </c>
      <c r="J576" s="372" t="s">
        <v>1818</v>
      </c>
    </row>
    <row r="577" spans="10:10">
      <c r="J577" s="372" t="s">
        <v>2338</v>
      </c>
    </row>
    <row r="578" spans="10:10">
      <c r="J578" s="372" t="s">
        <v>2710</v>
      </c>
    </row>
    <row r="579" spans="10:10">
      <c r="J579" s="617" t="s">
        <v>4184</v>
      </c>
    </row>
  </sheetData>
  <autoFilter ref="B2:H382" xr:uid="{00000000-0009-0000-0000-00000B000000}"/>
  <mergeCells count="1">
    <mergeCell ref="B1:H1"/>
  </mergeCells>
  <phoneticPr fontId="47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19</vt:lpstr>
      <vt:lpstr>20</vt:lpstr>
      <vt:lpstr>21</vt:lpstr>
      <vt:lpstr>22</vt:lpstr>
      <vt:lpstr>LIB_2023</vt:lpstr>
      <vt:lpstr>Retry</vt:lpstr>
      <vt:lpstr>LIB_Complete</vt:lpstr>
      <vt:lpstr>ENG_Complete</vt:lpstr>
      <vt:lpstr>BookOlim</vt:lpstr>
      <vt:lpstr>EBSLang</vt:lpstr>
      <vt:lpstr>Eng.Reading</vt:lpstr>
      <vt:lpstr>H English</vt:lpstr>
      <vt:lpstr>키출판</vt:lpstr>
      <vt:lpstr>황보름</vt:lpstr>
      <vt:lpstr>Hope</vt:lpstr>
      <vt:lpstr>아이뉴턴</vt:lpstr>
      <vt:lpstr>H IT</vt:lpstr>
      <vt:lpstr>H Science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Sang-Gu Kang</dc:creator>
  <cp:lastModifiedBy>Sang-Gu Kang</cp:lastModifiedBy>
  <cp:revision>7</cp:revision>
  <dcterms:created xsi:type="dcterms:W3CDTF">2016-11-24T08:22:26Z</dcterms:created>
  <dcterms:modified xsi:type="dcterms:W3CDTF">2023-03-26T23:16:14Z</dcterms:modified>
  <cp:version>1000.0100.01</cp:version>
</cp:coreProperties>
</file>